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Центр экспертизы\Мониторинг_профилактика уч.неуспешности\"/>
    </mc:Choice>
  </mc:AlternateContent>
  <bookViews>
    <workbookView xWindow="135" yWindow="555" windowWidth="18885" windowHeight="8745" tabRatio="841"/>
  </bookViews>
  <sheets>
    <sheet name="Sheet" sheetId="1" r:id="rId1"/>
    <sheet name="Рославль" sheetId="20" r:id="rId2"/>
    <sheet name="Рудня" sheetId="21" r:id="rId3"/>
    <sheet name="Сафоново" sheetId="22" r:id="rId4"/>
    <sheet name="Смоленский район" sheetId="23" r:id="rId5"/>
    <sheet name="Сычевка" sheetId="24" r:id="rId6"/>
    <sheet name="Темкино" sheetId="25" r:id="rId7"/>
    <sheet name="Угра" sheetId="26" r:id="rId8"/>
    <sheet name="Хиславичи" sheetId="27" r:id="rId9"/>
    <sheet name="Холм-Жирки" sheetId="29" r:id="rId10"/>
    <sheet name="Шумячи" sheetId="30" r:id="rId11"/>
    <sheet name="Ярцево" sheetId="32" r:id="rId12"/>
    <sheet name="Департамент" sheetId="31" r:id="rId13"/>
    <sheet name="Красный" sheetId="16" r:id="rId14"/>
    <sheet name="Монастырщина" sheetId="17" r:id="rId15"/>
    <sheet name="Новодугино" sheetId="18" r:id="rId16"/>
    <sheet name="Починок" sheetId="19" r:id="rId17"/>
    <sheet name="Велиж" sheetId="3" r:id="rId18"/>
    <sheet name="Вязьма" sheetId="5" r:id="rId19"/>
    <sheet name="Десногорск" sheetId="6" r:id="rId20"/>
    <sheet name="Смоленск" sheetId="7" r:id="rId21"/>
    <sheet name="Гагарин" sheetId="8" r:id="rId22"/>
    <sheet name="Глинка" sheetId="9" r:id="rId23"/>
    <sheet name="Демидов" sheetId="10" r:id="rId24"/>
    <sheet name="Дорогобуж" sheetId="11" r:id="rId25"/>
    <sheet name="Духовщина" sheetId="12" r:id="rId26"/>
    <sheet name="Ельня" sheetId="13" r:id="rId27"/>
    <sheet name="Ершичи" sheetId="14" r:id="rId28"/>
    <sheet name="Кардымово" sheetId="15" r:id="rId29"/>
  </sheets>
  <definedNames>
    <definedName name="_xlnm._FilterDatabase" localSheetId="0" hidden="1">Sheet!$E$1:$G$341</definedName>
  </definedNames>
  <calcPr calcId="152511"/>
</workbook>
</file>

<file path=xl/calcChain.xml><?xml version="1.0" encoding="utf-8"?>
<calcChain xmlns="http://schemas.openxmlformats.org/spreadsheetml/2006/main">
  <c r="O9" i="15" l="1"/>
  <c r="K45" i="7"/>
  <c r="AQ19" i="32" l="1"/>
  <c r="AP19" i="32"/>
  <c r="AO19" i="32"/>
  <c r="AN19" i="32"/>
  <c r="AL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2" i="32"/>
  <c r="P9" i="15" l="1"/>
  <c r="Q9" i="15"/>
  <c r="L9" i="15"/>
  <c r="R7" i="14"/>
  <c r="N7" i="14"/>
  <c r="O7" i="14"/>
  <c r="P7" i="14"/>
  <c r="Q7" i="14"/>
  <c r="L7" i="14"/>
  <c r="Q10" i="12"/>
  <c r="P10" i="12"/>
  <c r="O10" i="12"/>
  <c r="N10" i="12"/>
  <c r="L10" i="12"/>
  <c r="P45" i="7"/>
  <c r="O45" i="7"/>
  <c r="N45" i="7"/>
  <c r="M45" i="7"/>
  <c r="Q6" i="6"/>
  <c r="P6" i="6"/>
  <c r="O6" i="6"/>
  <c r="N6" i="6"/>
  <c r="L6" i="6"/>
  <c r="Q32" i="5"/>
  <c r="P32" i="5"/>
  <c r="O32" i="5"/>
  <c r="N32" i="5"/>
  <c r="L32" i="5"/>
  <c r="Q22" i="19"/>
  <c r="P22" i="19"/>
  <c r="O22" i="19"/>
  <c r="N22" i="19"/>
  <c r="L22" i="19"/>
  <c r="Q12" i="18"/>
  <c r="P12" i="18"/>
  <c r="O12" i="18"/>
  <c r="N12" i="18"/>
  <c r="L12" i="18"/>
  <c r="Q9" i="17"/>
  <c r="P9" i="17"/>
  <c r="O9" i="17"/>
  <c r="N9" i="17"/>
  <c r="L9" i="17"/>
  <c r="Q7" i="16"/>
  <c r="P7" i="16"/>
  <c r="O7" i="16"/>
  <c r="N7" i="16"/>
  <c r="L7" i="16"/>
  <c r="O6" i="31"/>
  <c r="P6" i="31"/>
  <c r="Q6" i="31"/>
  <c r="R6" i="31"/>
  <c r="N6" i="31"/>
  <c r="L6" i="31"/>
  <c r="Q8" i="30"/>
  <c r="P8" i="30"/>
  <c r="O8" i="30"/>
  <c r="N8" i="30"/>
  <c r="L8" i="30"/>
  <c r="L12" i="21"/>
  <c r="N12" i="21"/>
  <c r="Q12" i="21"/>
  <c r="Q10" i="29"/>
  <c r="P10" i="29"/>
  <c r="O10" i="29"/>
  <c r="N10" i="29"/>
  <c r="L10" i="29"/>
  <c r="Q7" i="27" l="1"/>
  <c r="P7" i="27"/>
  <c r="O7" i="27"/>
  <c r="N7" i="27"/>
  <c r="L7" i="27"/>
  <c r="Q6" i="26"/>
  <c r="P6" i="26"/>
  <c r="O6" i="26"/>
  <c r="N6" i="26"/>
  <c r="L6" i="26"/>
  <c r="R9" i="25"/>
  <c r="Q9" i="25"/>
  <c r="P9" i="25"/>
  <c r="O9" i="25"/>
  <c r="N9" i="25"/>
  <c r="L9" i="25"/>
  <c r="Q12" i="24"/>
  <c r="P12" i="24"/>
  <c r="O12" i="24"/>
  <c r="N12" i="24"/>
  <c r="L12" i="24"/>
  <c r="Q24" i="23"/>
  <c r="P24" i="23"/>
  <c r="O24" i="23"/>
  <c r="N24" i="23"/>
  <c r="L24" i="23"/>
  <c r="Q26" i="22"/>
  <c r="P26" i="22"/>
  <c r="O26" i="22"/>
  <c r="N26" i="22"/>
  <c r="L26" i="22"/>
  <c r="O12" i="21"/>
  <c r="P12" i="21"/>
  <c r="Q31" i="20"/>
  <c r="P31" i="20"/>
  <c r="O31" i="20"/>
  <c r="N31" i="20"/>
  <c r="L31" i="20"/>
  <c r="N9" i="15"/>
  <c r="Q7" i="13"/>
  <c r="P7" i="13"/>
  <c r="O7" i="13"/>
  <c r="N7" i="13"/>
  <c r="L7" i="13"/>
  <c r="Q12" i="11"/>
  <c r="P12" i="11"/>
  <c r="O12" i="11"/>
  <c r="N12" i="11"/>
  <c r="L12" i="11"/>
  <c r="N11" i="10"/>
  <c r="O11" i="10"/>
  <c r="P11" i="10"/>
  <c r="Q11" i="10"/>
  <c r="L11" i="10"/>
  <c r="Q7" i="9"/>
  <c r="P7" i="9"/>
  <c r="O7" i="9"/>
  <c r="N7" i="9"/>
  <c r="L7" i="9"/>
  <c r="Q17" i="8"/>
  <c r="P17" i="8"/>
  <c r="O17" i="8"/>
  <c r="N17" i="8"/>
  <c r="L17" i="8"/>
  <c r="Q9" i="3"/>
  <c r="P9" i="3"/>
  <c r="O9" i="3"/>
  <c r="N9" i="3"/>
  <c r="L9" i="3"/>
  <c r="G317" i="1" l="1"/>
  <c r="G314" i="1"/>
  <c r="G315" i="1"/>
  <c r="G316" i="1"/>
  <c r="G312" i="1"/>
  <c r="G313" i="1"/>
  <c r="G311" i="1"/>
  <c r="G303" i="1"/>
  <c r="G304" i="1"/>
  <c r="G305" i="1"/>
  <c r="G306" i="1"/>
  <c r="G307" i="1"/>
  <c r="G308" i="1"/>
  <c r="G309" i="1"/>
  <c r="G310" i="1"/>
  <c r="G299" i="1"/>
  <c r="G300" i="1"/>
  <c r="G301" i="1"/>
  <c r="G302" i="1"/>
  <c r="G298" i="1"/>
  <c r="G295" i="1"/>
  <c r="G296" i="1"/>
  <c r="G297" i="1"/>
  <c r="G294" i="1"/>
  <c r="G288" i="1"/>
  <c r="G289" i="1"/>
  <c r="G290" i="1"/>
  <c r="G291" i="1"/>
  <c r="G292" i="1"/>
  <c r="G293" i="1"/>
  <c r="G287" i="1"/>
  <c r="G278" i="1"/>
  <c r="G279" i="1"/>
  <c r="G280" i="1"/>
  <c r="G281" i="1"/>
  <c r="G282" i="1"/>
  <c r="G283" i="1"/>
  <c r="G284" i="1"/>
  <c r="G285" i="1"/>
  <c r="G286" i="1"/>
  <c r="G277" i="1"/>
  <c r="G276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22" i="1"/>
  <c r="G223" i="1"/>
  <c r="G224" i="1"/>
  <c r="G225" i="1"/>
  <c r="G226" i="1"/>
  <c r="G227" i="1"/>
  <c r="G228" i="1"/>
  <c r="G229" i="1"/>
  <c r="G230" i="1"/>
  <c r="G221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19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72" i="1"/>
  <c r="G163" i="1"/>
  <c r="G164" i="1"/>
  <c r="G165" i="1"/>
  <c r="G166" i="1"/>
  <c r="G167" i="1"/>
  <c r="G168" i="1"/>
  <c r="G169" i="1"/>
  <c r="G170" i="1"/>
  <c r="G171" i="1"/>
  <c r="G162" i="1"/>
  <c r="G156" i="1"/>
  <c r="G157" i="1"/>
  <c r="G158" i="1"/>
  <c r="G159" i="1"/>
  <c r="G160" i="1"/>
  <c r="G161" i="1"/>
  <c r="G155" i="1"/>
  <c r="G151" i="1"/>
  <c r="G152" i="1"/>
  <c r="G153" i="1"/>
  <c r="G154" i="1"/>
  <c r="G150" i="1"/>
  <c r="G144" i="1"/>
  <c r="G145" i="1"/>
  <c r="G146" i="1"/>
  <c r="G147" i="1"/>
  <c r="G148" i="1"/>
  <c r="G149" i="1"/>
  <c r="G143" i="1"/>
  <c r="G139" i="1"/>
  <c r="G140" i="1"/>
  <c r="G141" i="1"/>
  <c r="G142" i="1"/>
  <c r="G138" i="1"/>
  <c r="G134" i="1"/>
  <c r="G135" i="1"/>
  <c r="G136" i="1"/>
  <c r="G137" i="1"/>
  <c r="G133" i="1"/>
  <c r="G126" i="1"/>
  <c r="G127" i="1"/>
  <c r="G128" i="1"/>
  <c r="G129" i="1"/>
  <c r="G130" i="1"/>
  <c r="G131" i="1"/>
  <c r="G132" i="1"/>
  <c r="G125" i="1"/>
  <c r="G116" i="1"/>
  <c r="G117" i="1"/>
  <c r="G119" i="1"/>
  <c r="G120" i="1"/>
  <c r="G121" i="1"/>
  <c r="G122" i="1"/>
  <c r="G123" i="1"/>
  <c r="G124" i="1"/>
  <c r="G115" i="1"/>
  <c r="G107" i="1"/>
  <c r="G108" i="1"/>
  <c r="G109" i="1"/>
  <c r="G110" i="1"/>
  <c r="G111" i="1"/>
  <c r="G112" i="1"/>
  <c r="G113" i="1"/>
  <c r="G114" i="1"/>
  <c r="G106" i="1"/>
  <c r="G102" i="1"/>
  <c r="G103" i="1"/>
  <c r="G104" i="1"/>
  <c r="G105" i="1"/>
  <c r="G101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86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43" i="1"/>
  <c r="G40" i="1"/>
  <c r="G41" i="1"/>
  <c r="G42" i="1"/>
  <c r="G3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</calcChain>
</file>

<file path=xl/sharedStrings.xml><?xml version="1.0" encoding="utf-8"?>
<sst xmlns="http://schemas.openxmlformats.org/spreadsheetml/2006/main" count="8512" uniqueCount="2074">
  <si>
    <t>ID</t>
  </si>
  <si>
    <t>Время создания</t>
  </si>
  <si>
    <t>Время изменения</t>
  </si>
  <si>
    <t>Выберите раздел</t>
  </si>
  <si>
    <t>Областные государственные организации, подведомственные Департаменту</t>
  </si>
  <si>
    <t>Выберите муниципальное образование или город</t>
  </si>
  <si>
    <t>Велижский район</t>
  </si>
  <si>
    <t>Вяземский район</t>
  </si>
  <si>
    <t>Гагаринский район</t>
  </si>
  <si>
    <t>Глинковский район</t>
  </si>
  <si>
    <t>Демидовский район</t>
  </si>
  <si>
    <t>г. Десногорск</t>
  </si>
  <si>
    <t>Дорогобужский район</t>
  </si>
  <si>
    <t>Духовщинский район</t>
  </si>
  <si>
    <t>Ельнинский район</t>
  </si>
  <si>
    <t>Ершичиский район</t>
  </si>
  <si>
    <t>Кардымовский район</t>
  </si>
  <si>
    <t>Краснинский район</t>
  </si>
  <si>
    <t>Монастырщинский район</t>
  </si>
  <si>
    <t>Новодугинский район</t>
  </si>
  <si>
    <t>Починковский район</t>
  </si>
  <si>
    <t>Рославльский район</t>
  </si>
  <si>
    <t>Руднянский район</t>
  </si>
  <si>
    <t>Сафоновский район</t>
  </si>
  <si>
    <t>г. Смоленск</t>
  </si>
  <si>
    <t>Смоленский район</t>
  </si>
  <si>
    <t>Сычевский район</t>
  </si>
  <si>
    <t>Темкинский район</t>
  </si>
  <si>
    <t>Угранский район</t>
  </si>
  <si>
    <t>Хиславичский район</t>
  </si>
  <si>
    <t>Холм-Жирковский район</t>
  </si>
  <si>
    <t>Шумячский район</t>
  </si>
  <si>
    <t>Ярцевский район</t>
  </si>
  <si>
    <t>1.	В школе функционирует внутришкольная система профилактики учебной неуспешности?</t>
  </si>
  <si>
    <t>2. Деятельность внутришкольной системы профилактики учебной неуспешности регламентирована нормативным локальным актом ОО?</t>
  </si>
  <si>
    <t>3. Ссылка на нормативный локальный акт ОО, регламентирующий внутришкольную систему профилактики. Комментарий.</t>
  </si>
  <si>
    <t>4.	Каких обучающихся в ОО относят к слабоуспевающим?</t>
  </si>
  <si>
    <t>5.	Число слабоуспевающих обучающихся в ОО?</t>
  </si>
  <si>
    <t>6.	Каких обучающихся в ОО относят к неуспевающим?</t>
  </si>
  <si>
    <t>7.	Число  неуспевающих обучающихся в ОО?</t>
  </si>
  <si>
    <t>8.	Число слабоуспевающих обучающихся, для которых в ОО разработан индивидуальный образовательный маршрут</t>
  </si>
  <si>
    <t>9.	 Число неуспевающих обучающихся, для которых в ОО разработан индивидуальный образовательный маршрут?</t>
  </si>
  <si>
    <t>10. Число неуспевающих обучающихся, посещающих дополнительные занятия с целью ликвидации отставания по учебной программе</t>
  </si>
  <si>
    <t>11. Ссылка на расписание дополнительных занятий для неуспевающих обучающихся</t>
  </si>
  <si>
    <t>1142096190</t>
  </si>
  <si>
    <t>2022-04-11 14:56:19</t>
  </si>
  <si>
    <t>Муниципальные образования</t>
  </si>
  <si>
    <t>МБОУ Гусинская СОШ</t>
  </si>
  <si>
    <t>Да</t>
  </si>
  <si>
    <t>Нет</t>
  </si>
  <si>
    <t>http://gusinoschool.ru/</t>
  </si>
  <si>
    <t>имеющих 1-3 академических задолженностей</t>
  </si>
  <si>
    <t>имеющих более 3 академических задолженностей</t>
  </si>
  <si>
    <t>1</t>
  </si>
  <si>
    <t>0</t>
  </si>
  <si>
    <t>1141922726</t>
  </si>
  <si>
    <t>2022-04-11 08:57:17</t>
  </si>
  <si>
    <t>МБОУ Добринская ОШ</t>
  </si>
  <si>
    <t>https://region67.region-systems.ru/School.aspx?IdU=schooldobrino&amp;IdP=9&amp;IdA=0</t>
  </si>
  <si>
    <t>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</si>
  <si>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Обучающиеся, которые не усваивают школьную программу.</t>
  </si>
  <si>
    <t>МКОУ "Николо-Погореловская СОШ"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</si>
  <si>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</si>
  <si>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1141899063</t>
  </si>
  <si>
    <t>2022-04-11 07:52:20</t>
  </si>
  <si>
    <t>МБОУ "Шумячская СШ</t>
  </si>
  <si>
    <t>Положение о ВСОКО, положение о службе медиации, Положение о ПМПК</t>
  </si>
  <si>
    <t>Имеют низкую мотивацию к учению</t>
  </si>
  <si>
    <t>Имеющие академическую задолженность  по итогам года , одну или несколько двоек в четверти(полугодии)</t>
  </si>
  <si>
    <t>в рамках дополнительного образования</t>
  </si>
  <si>
    <t>1141785957</t>
  </si>
  <si>
    <t>2022-04-10 20:56:12</t>
  </si>
  <si>
    <t>МБОУ "Ленинская ОШ"</t>
  </si>
  <si>
    <t>sch.leninsckaya@yandex.ru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</si>
  <si>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четверти,_x000D_
ликвидировавшие их к концу четверти и успешно прошедшие промежуточную аттестацию.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</si>
  <si>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имеющие более пяти неудовлетворительных текущих оценок по предмету (нескольким предметам) в течение четверти,_x000D_
и получившие одну или более неудовлетворительных оценок в ходе промежуточной аттестации.</t>
  </si>
  <si>
    <t>1141722625</t>
  </si>
  <si>
    <t>2022-04-10 17:46:50</t>
  </si>
  <si>
    <t>МБОУ Глубокинская школа</t>
  </si>
  <si>
    <t>http://dwupolyani.gov67.ru/files/413/polozhenie-1.pdf</t>
  </si>
  <si>
    <t>Кто имеет слабые умственные способности, слабые учебные умения; кто не владеет нормой чтения текста, техникой устного счета, слабая техника письма, низкие навыки устной и письменной речи, низкий уровень памяти, низкая мотивация к учению, не сформировались навыки исполнительного труда.</t>
  </si>
  <si>
    <t>Те, у которых отсутствуют действенные мотивы учения, либо дети со слабыми способностями к учению, либо не умеющие трудиться</t>
  </si>
  <si>
    <t>нет</t>
  </si>
  <si>
    <t>1141686256</t>
  </si>
  <si>
    <t>2022-04-10 16:03:43</t>
  </si>
  <si>
    <t>МКОУ "Бурцевская НШ - детский сад"</t>
  </si>
  <si>
    <t>http://burzevo-school.ru/School.aspx?IdU=schoolburzevo&amp;IdP=9&amp;IdA=0</t>
  </si>
  <si>
    <t>это те, кто имеет слабые умственные способности, слабые учебные умения;  _x000D_
низкие навыки устной и письменной речи,   техники чтения текста, устного счета, памяти.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</si>
  <si>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</si>
  <si>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http://burzevo-school.ru/School.aspx?IdU=schoolburzevo&amp;IdP=138&amp;IdA=3</t>
  </si>
  <si>
    <t>1141649718</t>
  </si>
  <si>
    <t>2022-04-10 14:28:34</t>
  </si>
  <si>
    <t>МБОУ Репинская ОШ</t>
  </si>
  <si>
    <t>http://school-repino.ru/School.aspx?IdU=schoolrepino&amp;IdP=9&amp;IdA=0</t>
  </si>
  <si>
    <t>Эпизодическая неуспеваемость (то по одному, то по другому предмету)</t>
  </si>
  <si>
    <t>Общее и глубокое отставание (по многим или всем предметам длительное время)_x000D_
Частичная, но относительно стойкая неуспеваемость (по 1-3 наиболее сложным предметам)</t>
  </si>
  <si>
    <t>-</t>
  </si>
  <si>
    <t>1141627571</t>
  </si>
  <si>
    <t>2022-04-10 13:10:52</t>
  </si>
  <si>
    <t>СОГБОУ «Шумячская санаторная школа-интернат»</t>
  </si>
  <si>
    <t>http://shumsan.gov67.ru/svedeniya-ob-organizacii/novyj-razdel8/</t>
  </si>
  <si>
    <t>Слабоуспевающими принято считать учащихся,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учения.</t>
  </si>
  <si>
    <t>Неуспевающий ученик – это ребёнок,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</si>
  <si>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нет неуспевающих</t>
  </si>
  <si>
    <t>1141588331</t>
  </si>
  <si>
    <t>2022-04-10 10:41:12</t>
  </si>
  <si>
    <t>МБОУ Холмовская ОШ № 1</t>
  </si>
  <si>
    <t>Положение о мониторинге успешности учащихся МБОУ Холмовская №1 ОШ</t>
  </si>
  <si>
    <t>Имеищих большинство оценок "3" в течении года,  и по итогам промежуточной аттестации</t>
  </si>
  <si>
    <t>Имеющим оценки "2" по итогам промежуточной аттестации</t>
  </si>
  <si>
    <t>1141472074</t>
  </si>
  <si>
    <t>2022-04-09 22:24:22</t>
  </si>
  <si>
    <t>МБОУ СШ № 4</t>
  </si>
  <si>
    <t>https://region67.region-systems.ru/DocumentsViewer.ashx?IdMod=3&amp;Id=460298</t>
  </si>
  <si>
    <t>обучающийся, имеющий слабые умственные способности, слабые учебные умения, низкие навыки устной и письменной речи, не владеющие нормой чтения текста,  не владеющие  техникой устного счета,   низкий уровень памяти,  не сформировавшиеся навыки исполнительного труда,  не сформировавшееся  прилежание, сознательно низкая мотивация к учению, слабая техника письма и др.</t>
  </si>
  <si>
    <t>это обучающийся, который показал в течение четверти (триместра) (или более длительного периода) низкий уровень и качество _x000D_
подготовки по предмету (предметам), имеющий более пяти неудовлетворительных текущих отметок по предмету (нескольким предметам) в течение четверти (триместра), и получивший одну или более неудовлетворительных оценок в ходе промежуточной аттестации.</t>
  </si>
  <si>
    <t>https://region67.region-systems.ru/DocumentsViewer.ashx?IdMod=3&amp;Id=460296</t>
  </si>
  <si>
    <t>1141397721</t>
  </si>
  <si>
    <t>2022-04-09 18:21:14</t>
  </si>
  <si>
    <t>МБОУ СШ № 1</t>
  </si>
  <si>
    <t>слабоуспевающие - обучающиеся, имеющие низкий уровень учебной мотивации</t>
  </si>
  <si>
    <t>обучающиеся, имеющие "2" в четверти по предметам</t>
  </si>
  <si>
    <t>1141377219</t>
  </si>
  <si>
    <t>2022-04-09 17:15:22</t>
  </si>
  <si>
    <t>МБОУ "СШ № 1"</t>
  </si>
  <si>
    <t>https://desnogorsk1.smolschool.ru/upload/scdesnogorsk1_new/files/f6/e2/f6e2ca0067b970435563b7dba68a37b0.pdf</t>
  </si>
  <si>
    <t>1. Обучающиеся, имеющие слабые умственные способности_x000D_
2. Обучающиеся, имеющие слабые учебные умения и навыки, низкий уровень памяти_x000D_
3. Обучающиеся, у которых отсутствуют действенные мотивы учения</t>
  </si>
  <si>
    <t>Обучающиеся, показывающие несоответствие подготовки требованиям содержания образования, фиксируемое по истечении какого-либо значительного отрезка процесса обучения</t>
  </si>
  <si>
    <t>https://desnogorsk1.smolschool.ru/upload/scdesnogorsk1_new/files/21/25/21252c787eb2ef8b90c1c7173f722b7b.pdf</t>
  </si>
  <si>
    <t>1141377164</t>
  </si>
  <si>
    <t>2022-04-09 17:15:10</t>
  </si>
  <si>
    <t>МБОУ "Пречистенская СШ"</t>
  </si>
  <si>
    <t>https://pre4istoescool.smol.eduru.ru/d/struktura_3</t>
  </si>
  <si>
    <t>Слабоуспевающий – это обучающийся, который показал в течение триместра низкий уровень и качество подготовки_x000D_
по предмету (предметам), имеющий более трех неудовлетворительных текущих оценок по предмету (нескольким предметам) в течение триместра,_x000D_
ликвидировавший их к концу триместра и успешно прошедший промежуточную аттестацию.</t>
  </si>
  <si>
    <t>Неуспевающий – это обучающийся, который показал в течение триместра низкий уровень и качество подготовки по предмету (предметам), имеющий одну или более  неудовлетворительные  оценки по предмету (нескольким предметам) по итогам триместра  или получивший одну или более неудовлетворительные оценки в ходе промежуточной аттестации.</t>
  </si>
  <si>
    <t>https://pre4istoescool.smol.eduru.ru/educational_activities</t>
  </si>
  <si>
    <t>1141361415</t>
  </si>
  <si>
    <t>2022-04-09 16:23:06</t>
  </si>
  <si>
    <t>МБОУ Заборьевская СШ</t>
  </si>
  <si>
    <t>https://zabshkola.ucoz.net/_spt/plan_raboty_shkoly-neuspevaemost.pdf</t>
  </si>
  <si>
    <t>Обучающийся является неуспевающим, если он не знает, не владеет навыками, не умеет или имеет низкий (ниже определенного минимума) уровень знаний, навыков и умений. Формально это выража-ется в виде негативных баллов успеваемости («2», «неудовлетворительно»).</t>
  </si>
  <si>
    <t>1141335951</t>
  </si>
  <si>
    <t>2022-04-09 15:01:11</t>
  </si>
  <si>
    <t>МБОУ Дубровская СШ</t>
  </si>
  <si>
    <t>http://school-dubrovskay.gov67.ru/verhnee-menyu/lokalnye-akty/reglamentiruyuschie-ocenku-i-uchet-obrazovatelnyh-otnoshenij/</t>
  </si>
  <si>
    <t>Обучающиеся, имеющие неудовлетворительные отметки  за четверть</t>
  </si>
  <si>
    <t>Обучающие, имеющие неудовлетворительные отметки по промежуточной аттестации</t>
  </si>
  <si>
    <t>1141283635</t>
  </si>
  <si>
    <t>2022-04-09 11:59:49</t>
  </si>
  <si>
    <t>МБОУ Краснинская СШ</t>
  </si>
  <si>
    <t>https://krassnshkola.edusite.ru/sveden/files/32d92da00653d4ad6b6fb14afdb72da3_0.docx</t>
  </si>
  <si>
    <t>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</t>
  </si>
  <si>
    <t>Неуспевающие – это отстающие в учении,  которые за отведенное время  не овладевают на удовлетворительном уровне знаниями, предусмотренными учебной программой, а также  имеющие весь комплекс проблем, который может сложиться у ребенка в связи с систематическим обучением.</t>
  </si>
  <si>
    <t>Расписания нет, занятия по согласованию с учителем.</t>
  </si>
  <si>
    <t>1141242609</t>
  </si>
  <si>
    <t>2022-04-09 09:13:58</t>
  </si>
  <si>
    <t>МБОУ СШ № 2</t>
  </si>
  <si>
    <t>приказ директора школы</t>
  </si>
  <si>
    <t>1.Снизкой учебной мотивацией_x000D_
2.Часто пропускающие занятия по болезни</t>
  </si>
  <si>
    <t>у которых неудовлетворительные отметки за учебную четверть</t>
  </si>
  <si>
    <t>в плане работы каждого учителя</t>
  </si>
  <si>
    <t>1139044794</t>
  </si>
  <si>
    <t>2022-04-04 09:21:30</t>
  </si>
  <si>
    <t>МБОУ "Акатовская ОШ"</t>
  </si>
  <si>
    <t>https://akatovskajaschool.edusite.ru/sveden/files/b2b9a5b4ee791dcdb95abb3b3f175b7d.pdf</t>
  </si>
  <si>
    <t>Обучающихся успевающих на "3"</t>
  </si>
  <si>
    <t>Обучающихся с академической задолженностью</t>
  </si>
  <si>
    <t>1139066839</t>
  </si>
  <si>
    <t>2022-04-04 10:20:16</t>
  </si>
  <si>
    <t>МБОУ Воронцовская ООШ</t>
  </si>
  <si>
    <t>Положение о ВСОКО. http://school-vorontsovo.ru/DocumentsViewer.ashx?IdBase=3&amp;IdMod=3&amp;Id=453762</t>
  </si>
  <si>
    <t>Те, кто не мотивирован на обучение. Имеющие низкие оценки по предметам.</t>
  </si>
  <si>
    <t>Получающие по предметам в четвертях отметки 2</t>
  </si>
  <si>
    <t>1139097000</t>
  </si>
  <si>
    <t>2022-04-04 11:33:35</t>
  </si>
  <si>
    <t>МБОУ "Баскаковская СШ"</t>
  </si>
  <si>
    <t>https://schoolbas.edusite.ru/p55aa1.html</t>
  </si>
  <si>
    <t>Относятся обучающиеся, которые показывают в течение триместра (или более длительного периода) низкий уровень и качество подготовки по предмету (предметам)</t>
  </si>
  <si>
    <t>Обучающиеся, которые  за отведенное время не овладевают на удовлетворительном уровне знаниями, предусмотренными учебной программой</t>
  </si>
  <si>
    <t>https://schoolbas.edusite.ru/p41aa1.html</t>
  </si>
  <si>
    <t>1139097551</t>
  </si>
  <si>
    <t>2022-04-04 11:34:59</t>
  </si>
  <si>
    <t>МБОУ "Шокинская ОШ"</t>
  </si>
  <si>
    <t>К слабоуспевающим относятся обучающиеся, которые  в течение четверти (или более длительного периода) показали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но ликвидировавшие их к концу четверти</t>
  </si>
  <si>
    <t>имеюшие по итогам четверти неудовлетворительные оценки по предмету (предметам)</t>
  </si>
  <si>
    <t>1139103359</t>
  </si>
  <si>
    <t>2022-04-04 11:48:58</t>
  </si>
  <si>
    <t>МБОУ Капыревщинская СШ</t>
  </si>
  <si>
    <t>https://region67.region-systems.ru/School.aspx?IdU=schoolkapyrevschina</t>
  </si>
  <si>
    <t>Обучающийся, который показал в течение четверти (или более длительного периода) низкий уровень и качество подготовки по предмету (предметам),_x000D_
имеющий более трех- четырех неудовлетворительных текущих отметок по предмету_x000D_
(нескольким предметам) в течение четверти (полугодия), ликвидировавший их к концу_x000D_
четверти (полугодия) и успешно прошедший промежуточную аттестацию</t>
  </si>
  <si>
    <t>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 неудовлетворительных текущих оценок по предмету (нескольким_x000D_
предметам) в течение четверти, и получивший одну или более неудовлетворительных_x000D_
оценок в ходе промежуточной аттестации.</t>
  </si>
  <si>
    <t>1139104344</t>
  </si>
  <si>
    <t>2022-04-04 11:51:12</t>
  </si>
  <si>
    <t>МБОУ «Жарынская СШ»</t>
  </si>
  <si>
    <t>http://school-rosl-zharyn.gov67.ru/files/451/programma-razvitiya.pdf</t>
  </si>
  <si>
    <t>обучающийся, который показал в течение четверти  низкий уровень и качество подготовки по предмету (предметам)</t>
  </si>
  <si>
    <t>учащиеся, которые не овладевают на удовлетворительном уровне знаниями, предусмотренными ООП</t>
  </si>
  <si>
    <t>http://school-rosl-zharyn.gov67.ru/upravlyayuschij-sovet/svedeniya-ob-organizacii/obrazovanie2/</t>
  </si>
  <si>
    <t>1139106159</t>
  </si>
  <si>
    <t>2022-04-04 11:55:47</t>
  </si>
  <si>
    <t>МБОУ "СШ № 5"</t>
  </si>
  <si>
    <t>Отстающие в учении, за отведенное время не овладевшие на удовлетворительном уровне знаниями, предусмотренными учебной программой, и как правило не прошедшие промежуточную аттестацию по одному и более предметам.</t>
  </si>
  <si>
    <t>1139110892</t>
  </si>
  <si>
    <t>2022-04-04 12:07:27</t>
  </si>
  <si>
    <t>МБОУ "Крапивенская ОШ"</t>
  </si>
  <si>
    <t>http://krapivnaschkola.gov67.ru/</t>
  </si>
  <si>
    <t>Имеющих "3"</t>
  </si>
  <si>
    <t>имеющих "2"</t>
  </si>
  <si>
    <t>1139111347</t>
  </si>
  <si>
    <t>2022-04-04 12:08:29</t>
  </si>
  <si>
    <t>МБОУ Соболевская ОШ</t>
  </si>
  <si>
    <t>Положение о деятельности педагогического коллектива с неуспевающими и слабоуспевающими обучающимися и их родителями</t>
  </si>
  <si>
    <t>ученики со  слабыми учебнымиумениями и  навыками,с  низкой   мотивацией  к  учёбе.</t>
  </si>
  <si>
    <t>ученики имеющие неудовлетворительные оценки  по учебным  предметам</t>
  </si>
  <si>
    <t>http://school-sobolevo.gov67.ru/</t>
  </si>
  <si>
    <t>1139112778</t>
  </si>
  <si>
    <t>2022-04-04 12:11:51</t>
  </si>
  <si>
    <t>МБОУ Шаповская ОШ</t>
  </si>
  <si>
    <t>Положение о проф.учебной неуспешности</t>
  </si>
  <si>
    <t>Имеющим "3" по всем предметам</t>
  </si>
  <si>
    <t>имеющим "2" за четверть</t>
  </si>
  <si>
    <t>1139117126</t>
  </si>
  <si>
    <t>2022-04-04 12:21:44</t>
  </si>
  <si>
    <t>МБОУ "Угранская СШ"</t>
  </si>
  <si>
    <t>https://region67.region-systems.ru/DocumentsViewer.ashx?IdMod=1&amp;Id=65414</t>
  </si>
  <si>
    <t>Это обучающиеся, которые показали в течение четверти 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ликвидировавшие их к концу четверти и успешно прошедшие промежуточную аттестацию</t>
  </si>
  <si>
    <t>Это обучающиеся, которые показали в течение четверти (или более длительного периода) низкий уровень и качество подготовки по предмету (предметам), имеющие  неудовлетворительные текущие оценки по предмету (нескольким предметам) в течение четверти, не ликвидировавшие их к концу четверти и не прошедшие промежуточную аттестацию.</t>
  </si>
  <si>
    <t>https://region67.region-systems.ru/DocumentsViewer.ashx?IdMod=3&amp;Id=456877</t>
  </si>
  <si>
    <t>1139118651</t>
  </si>
  <si>
    <t>2022-04-04 12:25:18</t>
  </si>
  <si>
    <t>МБОУ "Каменская ОШ"</t>
  </si>
  <si>
    <t>Это обучающиеся, которые показали в течение четверти 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прошедшие промежуточную аттестацию.</t>
  </si>
  <si>
    <t>1) школьники, имеющие низкое качество мыслительной деятельности при положительном отношении к учению; 2) школьники с высоким уровнем развития мыслительной деятельности при отрицательном отношении к учению; 3) неуспевающие с низким качеством мыслительной деятельности и отрицательным отношением к учению.</t>
  </si>
  <si>
    <t>1139120388</t>
  </si>
  <si>
    <t>2022-04-04 12:29:30</t>
  </si>
  <si>
    <t>обучающихся, имеющих среди текущих оценок 30-40% неудовлетворительных отметок</t>
  </si>
  <si>
    <t>около 20%</t>
  </si>
  <si>
    <t>Обучающихся, имеющих неудовлетворительные оценки в четверти (полугодии)</t>
  </si>
  <si>
    <t>от 2 до 7%</t>
  </si>
  <si>
    <t>в соответствии с графиком работы каждого педагога</t>
  </si>
  <si>
    <t>МБОУ Кощинская СШ</t>
  </si>
  <si>
    <t>1139128682</t>
  </si>
  <si>
    <t>2022-04-04 12:48:03</t>
  </si>
  <si>
    <t>МБОУ Сычевская школа</t>
  </si>
  <si>
    <t>Слабоуспевающие - это те, кто имеет слабые умственные способности; те, кто имеет слабые учебные умения; у кого низкие навыки устной и письменной речи;  кто не владеет нормой чтения текста;  кто не владеет техникой устного счета; у кого низкий уровень памяти; 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</si>
  <si>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1139131202</t>
  </si>
  <si>
    <t>2022-04-04 12:53:30</t>
  </si>
  <si>
    <t>МБОУ Павловская СШ</t>
  </si>
  <si>
    <t>http://school-pavlovo.ru/DocumentsViewer.ashx?IdMod=1&amp;Id=69378</t>
  </si>
  <si>
    <t>Учащиеся, которые успевают на 3</t>
  </si>
  <si>
    <t>Учащиеся, которые успевают на 2</t>
  </si>
  <si>
    <t>1139131468</t>
  </si>
  <si>
    <t>2022-04-04 12:54:03</t>
  </si>
  <si>
    <t>МКОУ Караваевская ОШ</t>
  </si>
  <si>
    <t>https://karavaevo-sch.edusite.ru/sveden/document.html</t>
  </si>
  <si>
    <t>с низким качеством знаний, низкой мотивацией</t>
  </si>
  <si>
    <t>нет таких</t>
  </si>
  <si>
    <t>МБОУ "Агибаловская СШ"</t>
  </si>
  <si>
    <t>имеющих неудовлетворительные отметки</t>
  </si>
  <si>
    <t>1139143151</t>
  </si>
  <si>
    <t>2022-04-04 13:20:58</t>
  </si>
  <si>
    <t>МБОУ Сметанинская СШ</t>
  </si>
  <si>
    <t>https://region67.region-systems.ru/DocumentsViewer.ashx?IdMod=2&amp;Id=102767</t>
  </si>
  <si>
    <t>- дети с ЗПР;_x000D_
 - недостаточно развитые дети для школы;_x000D_
- системно-отстающие;</t>
  </si>
  <si>
    <t>- имеющие неудовлетворительные отметки за год.</t>
  </si>
  <si>
    <t>1139147900</t>
  </si>
  <si>
    <t>2022-04-04 13:31:38</t>
  </si>
  <si>
    <t>МБОУ "Пригорьевская СШ"</t>
  </si>
  <si>
    <t>Обучающиеся, имеющие текущие отметки "2" по отдельным предметам, низкий уровень школьной мотивации, пропускающие занятия по неуважительной  или длительное отсутствие по причине болезни</t>
  </si>
  <si>
    <t>Обучающиеся, имеющие неудовлетворительные отметки з четверть, полугодие, год.</t>
  </si>
  <si>
    <t>1139151708</t>
  </si>
  <si>
    <t>2022-04-04 13:39:59</t>
  </si>
  <si>
    <t>МБОУ "Серго-Ивановская ОШ"</t>
  </si>
  <si>
    <t>https://si-school.edusite.ru/mmagic.html?page=/sveden/document.html</t>
  </si>
  <si>
    <t>Учащихся, которые испытывают трудности при выполнении заданий на уроке и дома</t>
  </si>
  <si>
    <t>Учащиеся, которые имеют неудовлетворительные отметки по предметам в триместрах</t>
  </si>
  <si>
    <t>1139151833</t>
  </si>
  <si>
    <t>2022-04-04 13:40:15</t>
  </si>
  <si>
    <t>МБОУ «Открытая (сменная) школа» г.Рославль</t>
  </si>
  <si>
    <t>http://school-rosl-otkr.gov67.ru/</t>
  </si>
  <si>
    <t>Успеваемость на "2" (нейдовл.)</t>
  </si>
  <si>
    <t>Условно переведенных</t>
  </si>
  <si>
    <t>1139159954</t>
  </si>
  <si>
    <t>2022-04-04 13:58:56</t>
  </si>
  <si>
    <t>МБОУ Носковская школа</t>
  </si>
  <si>
    <t>отсутствует</t>
  </si>
  <si>
    <t>имеющих низкий уровень обученности</t>
  </si>
  <si>
    <t>имеющих неудовлетворительные оценки</t>
  </si>
  <si>
    <t>расписания нет</t>
  </si>
  <si>
    <t>1139161700</t>
  </si>
  <si>
    <t>2022-04-04 14:03:02</t>
  </si>
  <si>
    <t>МБОУ ОШ № 5</t>
  </si>
  <si>
    <t>https://region67.region-systems.ru/School.aspx?IdU=school5yarcevo&amp;IdP=193&amp;IdA=10</t>
  </si>
  <si>
    <t>Слабоуспевающий – это обучающийся, который показал в течение четверти_x000D_
(или более длительного периода) низкий уровень и качество подготовки_x000D_
по предмету (предметам), имеющий более трех неудовлетворительных_x000D_
текущих оценок по предмету (нескольким предметам) в течение четверти,_x000D_
ликвидировавший их к концу четверти и успешно прошедший_x000D_
промежуточную аттестацию.</t>
  </si>
  <si>
    <t>Неуспевающий – это обучающийся, который показал в течение четверти_x000D_
(или более длительного периода) низкий уровень и качество подготовки_x000D_
по предмету (предметам), имеющий более пяти неудовлетворительных_x000D_
текущих оценок по предмету (нескольким предметам) в течение четверти,_x000D_
и получивший одну или более неудовлетворительных оценок в ходе_x000D_
промежуточной аттестации.</t>
  </si>
  <si>
    <t>https://region67.region-systems.ru/School.aspx?IdU=school5yarcevo&amp;IdP=1193&amp;IdA=11</t>
  </si>
  <si>
    <t>1139177899</t>
  </si>
  <si>
    <t>2022-04-04 14:37:42</t>
  </si>
  <si>
    <t>МБОУ "Нахимовская СШ"</t>
  </si>
  <si>
    <t>https://region67.region-systems.ru/School.aspx?IdU=schoolnahimovskaya&amp;IdP=64&amp;IdA=17</t>
  </si>
  <si>
    <t>Под неуспеваемостью понимается ситуация, в которой поведение и результаты обучения не соответствуют воспитательным и дидактическим требованиям образовательных программ начального общего, основного общего и среднего общего образования</t>
  </si>
  <si>
    <t>https://region67.region-systems.ru/School.aspx?IdU=schoolnahimovskaya&amp;IdP=1&amp;IdA=0</t>
  </si>
  <si>
    <t>1139178427</t>
  </si>
  <si>
    <t>2022-04-04 14:38:53</t>
  </si>
  <si>
    <t>МБОУ "Казимировская школа"</t>
  </si>
  <si>
    <t>http://kazimirovo-school.edusite.ru/p92aa1.html</t>
  </si>
  <si>
    <t>имеющих текущие неудовлетворительные отметки, неудовлетворительные результаты оценочных процедур</t>
  </si>
  <si>
    <t>имеющих академическую задолженность, текущие неудовлетворительные отметки, неудовлетворительные результаты оценочных процедур</t>
  </si>
  <si>
    <t>1139180351</t>
  </si>
  <si>
    <t>2022-04-04 14:42:48</t>
  </si>
  <si>
    <t>МБОУ "Заревская ОШ"</t>
  </si>
  <si>
    <t>https://region67.region-systems.ru/DocumentsViewer.ashx?IdMod=1&amp;Id=36295</t>
  </si>
  <si>
    <t>Это обучающиеся, которые показывают в течение четверти или более длительного периода низкий уровень и качество подготовки по предмету (предметам), имеющие более трех неудовлетворительных текущих оценок по предмету или нескольким предметам в течение четверти, ликвидировавшие их к концу четверти и успешно прошедший промежуточную аттестацию.</t>
  </si>
  <si>
    <t>Это обучающиеся отстающие в учении, которые за отведенное время не овладевают на удовлетворительном уровне знаниями, предусмотренными учебной программой.  Их учебная деятельность которых в течение достаточно длительного промежутка времени  оценивается как неэффективная; при этом затруднения в обучении не вызваны задержкой или дефектами развития</t>
  </si>
  <si>
    <t>1139181277</t>
  </si>
  <si>
    <t>2022-04-04 14:44:40</t>
  </si>
  <si>
    <t>МБОУ «Хорошовская СШ</t>
  </si>
  <si>
    <t>https://docviewer.yandex.ru/view/0/?*=76PJNb3MAXAFDJHzVJd%2FhDfPb257InVybCI6InlhLWJyb3dzZXI6Ly80RFQxdVhFUFJySlJYbFVGb2V3cnVMZi1aaGoxSzd3eXktVHF3RzVTNUY1U1dHb1R6Y1Rvam81bDNLREJTSlgteHhtZzh0aHFBMERNcUJhTXRuMUZCQmtyOXptTlNFZmM5NHNsZG1rOWdOVkdQeXMtTTQ2NUkzVXN</t>
  </si>
  <si>
    <t>Обучающиеся с низкой мотивацией к обучению, низким уровнем сформированности организационных умений: обучающиеся плохо представляют себе цели и задачи учебной деятельности, не могут предвидеть результаты своей деятельности, нет стремления быть успешным в учебной деятельности (отсутствует заинтересованность в получении хороших отметок, вполне устраивают удовлетворительные)</t>
  </si>
  <si>
    <t>Обучающиеся,  которые не могут показать тот уровень знаний, умений, оперативность ума и исполнения операций, который демонстрируют одноклассники.</t>
  </si>
  <si>
    <t>1139181356</t>
  </si>
  <si>
    <t>2022-04-04 14:44:50</t>
  </si>
  <si>
    <t>МБОУ "Балахоновская ОШ"</t>
  </si>
  <si>
    <t>https://balahonovkascholl.edusite.ru/sveden/files/6e8bb9f901e3cbe9f4d32ff678de5cc1_0.pdf</t>
  </si>
  <si>
    <t>Обучающихся, у  которых  результаты обучения не соответствуют воспитательным и дидактическим требованиям образовательным программам начального общего, основного общего образования.</t>
  </si>
  <si>
    <t>1139184062</t>
  </si>
  <si>
    <t>2022-04-04 14:50:04</t>
  </si>
  <si>
    <t>МБОУ "Чижовская СШ"</t>
  </si>
  <si>
    <t>http://school-rosl-chizh.gov67.ru/files/310/polozhenie.pdf</t>
  </si>
  <si>
    <t>Учащиеся, которые имеют слабые учебные умения, у кого низкие навыки устной и письменной речи, у кого низкий уровень памяти, у кого не сформировано прилежание. низкая мотивация к обучению.</t>
  </si>
  <si>
    <t>5 из 37</t>
  </si>
  <si>
    <t>Ребёнок, который не может продемонстрировать тот уровень знаний , умений ,который показывают его одноклассники.</t>
  </si>
  <si>
    <t>1139184286</t>
  </si>
  <si>
    <t>2022-04-04 14:50:33</t>
  </si>
  <si>
    <t>МБОУ "Надейковичская СШ</t>
  </si>
  <si>
    <t>на сайте не размещено</t>
  </si>
  <si>
    <t>Имеющих отметки "2", "3", не выполняющих базовые задания контрольных работ.</t>
  </si>
  <si>
    <t>Имеющих отметки "2" по предметам, не выполняющих самостоятельно задания.</t>
  </si>
  <si>
    <t>1139190593</t>
  </si>
  <si>
    <t>2022-04-04 15:03:40</t>
  </si>
  <si>
    <t>МБОУ "СШ № 4"</t>
  </si>
  <si>
    <t>http://school-rosl-4.gov67.ru/ раздел документы, 500+</t>
  </si>
  <si>
    <t>Слабоуспевающие - это те, кто имеет слабые умственные способности; те, кто имеет_x000D_
слабые учебные умения;  у кого не_x000D_
сформировалось прилежание, сознательно низкая мотивация к учению; у кого слабая_x000D_
техника письма.</t>
  </si>
  <si>
    <t>К неуспевающим относятся те, кто имеет отставание в учении, при котором за отведенное время  не овладевает на удовлетворительном уровне знаниями, предусмотренными учебной программой</t>
  </si>
  <si>
    <t>http://school-rosl-4.gov67.ru/ раздел Образование</t>
  </si>
  <si>
    <t>1139192610</t>
  </si>
  <si>
    <t>2022-04-04 15:08:11</t>
  </si>
  <si>
    <t>МКОУ Юшинская ОШ</t>
  </si>
  <si>
    <t>Данный локальный акт отсутствует.</t>
  </si>
  <si>
    <t>К слабоуспевающим относят учащихся, которые имеют  слабые учебные умения и навыки, низкий уровень памяти, а также у которых отсутствуют действенные мотивы учения.</t>
  </si>
  <si>
    <t>К неуспевающим обучающимся относятся те, кто плохо владеет учебными навыками,  имеет низкий уровень знаний, навыков и умений. Формально это выражается в виде негативных баллов успеваемости («2», «неудовлетворительно»).</t>
  </si>
  <si>
    <t>Из-за отсутствия неуспевающих расписание отсутствует.</t>
  </si>
  <si>
    <t>1139196371</t>
  </si>
  <si>
    <t>2022-04-04 15:16:02</t>
  </si>
  <si>
    <t>МБОУ "Екимовичская СШ"</t>
  </si>
  <si>
    <t>https://ekimschool.edusite.ru/p26aa1.html</t>
  </si>
  <si>
    <t>Имеющих отметку "3" по основным предметам по итогам промежуточной аттестации</t>
  </si>
  <si>
    <t>Неуспевающих по итогам промежуточной аттестации</t>
  </si>
  <si>
    <t>1139208540</t>
  </si>
  <si>
    <t>2022-04-04 15:40:23</t>
  </si>
  <si>
    <t>МБОУ "СШ № 2"</t>
  </si>
  <si>
    <t>Работа психолога, логопеда, учителя предметники</t>
  </si>
  <si>
    <t>1 Слабоуспевающие - 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</si>
  <si>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Учащиеся,  отстающие в учении,  за отведенное время учащийся не овладевает на удовлетворительном уровне знаниями, предусмотренными учебной программой.</t>
  </si>
  <si>
    <t>По планам учителей предметников</t>
  </si>
  <si>
    <t>1139211068</t>
  </si>
  <si>
    <t>2022-04-04 15:45:27</t>
  </si>
  <si>
    <t>МБОУ "Павловская ОШ"</t>
  </si>
  <si>
    <t>http://school-rosl-pavlovka.gov67.ru/svedeniya-ob-organizacii/novyj-razdel8/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</si>
  <si>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(или нескольким предметам), имеющий неудовлетворительные текущие отметки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</si>
  <si>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Обучающийся, который показал в течение четверти_x000D_
(или более длительного периода) низкий уровень и качество подготовки по предмету (нескольким предметам), имеющий  неудовлетворительную отметку по предмету (нескольким предметам) в  четверти, или получивший одну и/ или более неудовлетворительных отметок в ходе промежуточной аттестации.</t>
  </si>
  <si>
    <t>ссылки нет</t>
  </si>
  <si>
    <t>1139212813</t>
  </si>
  <si>
    <t>2022-04-04 15:49:00</t>
  </si>
  <si>
    <t>МБОУ "Селезневская СШ"</t>
  </si>
  <si>
    <t>https://mbouseleznjevskajasosh.edusite.ru/mmagic.html?page=/sveden/document.html</t>
  </si>
  <si>
    <t>Ученик,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</si>
  <si>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Неуспевающий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</si>
  <si>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1139220575</t>
  </si>
  <si>
    <t>2022-04-04 16:05:29</t>
  </si>
  <si>
    <t>МБОУ "Ивановская ОШ"</t>
  </si>
  <si>
    <t>Учащиеся,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учения.</t>
  </si>
  <si>
    <t>К неуспевающим  относятся учащиеся некачественно, поверхностно и с пробелами усваивающих школьную программу</t>
  </si>
  <si>
    <t>1139219126</t>
  </si>
  <si>
    <t>2022-04-04 16:02:19</t>
  </si>
  <si>
    <t>МБОУ "СШ № 9"</t>
  </si>
  <si>
    <t>http://school-rosl-9.gov67.ru/files/375/o-pmpk.pdf</t>
  </si>
  <si>
    <t>Ученики, которые показали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</si>
  <si>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Обучающиеся, которые имеют по основным предметам имеют двойки.</t>
  </si>
  <si>
    <t>https://docs.google.com/spreadsheets/d/1GoDWO6gnYihqZy6-0RDSrJiPL16P_nfJTw-5v_sYP1U/edit#gid=0</t>
  </si>
  <si>
    <t>1139229765</t>
  </si>
  <si>
    <t>2022-04-04 16:25:26</t>
  </si>
  <si>
    <t>МБОУ Дивасовская ОШ</t>
  </si>
  <si>
    <t>http://divasovskayashkola.ru/</t>
  </si>
  <si>
    <t>Которые имеют слабые умственные способности, слабые учебные умения, низкую мотивацию к учению, низкую технику чтения и как следствие, периодическую неуспеваемость по одному предмету в течении четверти.</t>
  </si>
  <si>
    <t>Имеют низкий уровень знаний, умений, навыков по нескольким предметам._x000D_
Имеют систематическое отставание в уровне освоения содержания образования по учебной программе.</t>
  </si>
  <si>
    <t>по индивидуальному плану учителя-предметника</t>
  </si>
  <si>
    <t>1139230773</t>
  </si>
  <si>
    <t>2022-04-04 16:27:40</t>
  </si>
  <si>
    <t>МБОУ "СОШ № 8"</t>
  </si>
  <si>
    <t>Обучающиеся, имеющие неудовлетворительные результаты по четвертям (полугодиям)</t>
  </si>
  <si>
    <t>Обучающиеся, имеющие академическую задолженность</t>
  </si>
  <si>
    <t>1139235398</t>
  </si>
  <si>
    <t>2022-04-04 16:37:32</t>
  </si>
  <si>
    <t>ЛНА не представлен на сайте школы</t>
  </si>
  <si>
    <t>Обучающихся "группы риска", определенной мониторингом.</t>
  </si>
  <si>
    <t>Обучающихся, имеющих по итогам четверти неудовлетворительные отметки</t>
  </si>
  <si>
    <t>Графики дополнительных занятий находятся у учителя и родителя</t>
  </si>
  <si>
    <t>1139247678</t>
  </si>
  <si>
    <t>2022-04-04 17:04:23</t>
  </si>
  <si>
    <t>65.	Положение о деятельности педагогического коллектива со слабоуспевающими и неуспевающими обучающимися</t>
  </si>
  <si>
    <t>Имеющих нестабильные отметки</t>
  </si>
  <si>
    <t>Имеющих неудовлетворительные отметки</t>
  </si>
  <si>
    <t>Расписание дополнительных занятий</t>
  </si>
  <si>
    <t>1139248826</t>
  </si>
  <si>
    <t>2022-04-04 17:07:04</t>
  </si>
  <si>
    <t>МБОУ Ельнинская СШ № 3</t>
  </si>
  <si>
    <t>https://region67.region-systems.ru/DocumentsViewer.ashx?IdBase=1&amp;IdMod=3&amp;Id=453225</t>
  </si>
  <si>
    <t>У неуспевающих учащихся наблюдается:_x000D_
1. Наличие пробелов в фактических знаниях и специальных для данного предмета_x000D_
умениях, которые не позволяют охарактеризовать существенные элементы изучаемых_x000D_
понятий, законов, теорий, а также осуществить необходимые практические действия._x000D_
2. Наличие пробелов в навыках учебно-познавательной деятельности, снижающих_x000D_
темп работы настолько, что ученик не может за отведенное время овладеть_x000D_
необходимым объемом знаний, умений и навыков._x000D_
3. Недостаточный уровень развития и воспитанности личностных качеств, не_x000D_
позволяющий ученику проявлять самостоятельность, настойчивость,_x000D_
организованность и другие качества, необходимые для успешного учения.</t>
  </si>
  <si>
    <t>1139252335</t>
  </si>
  <si>
    <t>2022-04-04 17:15:44</t>
  </si>
  <si>
    <t>МБОУ Стабенская СШ</t>
  </si>
  <si>
    <t>https://region67.region-systems.ru/DocumentsViewer.ashx?IdMod=1&amp;Id=69912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</si>
  <si>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</si>
  <si>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это отстающий в обучении,  не овладевающий на удовлетворительном уровне за отведенное время знаниями, предусмотренными учебной программой».</t>
  </si>
  <si>
    <t>https://region67.region-systems.ru/School.aspx?IdU=stabenskaya&amp;IdP=17&amp;IdA=0</t>
  </si>
  <si>
    <t>1139260965</t>
  </si>
  <si>
    <t>2022-04-04 17:35:20</t>
  </si>
  <si>
    <t>МБОУ "Гимназия № 1"</t>
  </si>
  <si>
    <t>Программа в разработке</t>
  </si>
  <si>
    <t>Учащиеся с низкими реальными учебными возможностями, плохо или совсем необучаемые школьники</t>
  </si>
  <si>
    <t>до 5 человек</t>
  </si>
  <si>
    <t>1.Обучающиеся проявляющие ярко выраженное нежелание напрягать свои умственные силы и негативно относящиеся к более сложным формам и методам работы._x000D_
2.Обучающиеся с фиксированной неуспеваемостью (неудовлетворительные оценки в четвертях или  полугодиях)</t>
  </si>
  <si>
    <t>0-8</t>
  </si>
  <si>
    <t>в сети нет</t>
  </si>
  <si>
    <t>1139274923</t>
  </si>
  <si>
    <t>2022-04-04 18:06:00</t>
  </si>
  <si>
    <t>МБОУ Любавичская ОШ</t>
  </si>
  <si>
    <t>https://region67.region-systems.ru/School.aspx?IdU=schoollubavichi&amp;IdP=1000  Положение  о внутренней системе оценки качество образования</t>
  </si>
  <si>
    <t>Обучающихся,имеющих 3 и более неудовлетворительных  текущих отметок  по предмету (предметам), которые исправили их к концу четверти и прошли промежуточную аттестацию.</t>
  </si>
  <si>
    <t>Обучающихся, которые имеют неудовлетворительные отметки по результатам года и не прошедшие промежуточную аттестацию</t>
  </si>
  <si>
    <t>1139286329</t>
  </si>
  <si>
    <t>2022-04-04 18:31:29</t>
  </si>
  <si>
    <t>МБОУ "СШ № 3"</t>
  </si>
  <si>
    <t>-обучающихся, испытывающих трудности с изучением отдельных предметов учебного плана</t>
  </si>
  <si>
    <t>-обучающихся, имеющих академическую задолженность по итогам учебного периода, учебного года</t>
  </si>
  <si>
    <t>1139291014</t>
  </si>
  <si>
    <t>2022-04-04 18:42:08</t>
  </si>
  <si>
    <t>МБОУ "Погорельская ОШ"</t>
  </si>
  <si>
    <t>https://pogorele-school.edusite.ru/sveden/document.html</t>
  </si>
  <si>
    <t>Обучающиеся, которые показали в течение четверти 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ликвидировавшие их к концу четверти и успешно прошедшие промежуточную аттестацию.</t>
  </si>
  <si>
    <t>Обучающийся является неуспевающим, если он не знает, не владеет навыками, не умеет или имеет низкий (ниже определенного минимума) уровень знаний, навыков и умений. Формально это выражается в виде негативных баллов успеваемости («2», «неудовлетворительно»).</t>
  </si>
  <si>
    <t>1139322889</t>
  </si>
  <si>
    <t>2022-04-04 19:58:22</t>
  </si>
  <si>
    <t>МБОУ "СШ № 34"</t>
  </si>
  <si>
    <t>https://region67.region-systems.ru/DocumentsViewer.ashx?IdMod=1&amp;Id=69914</t>
  </si>
  <si>
    <t>Слабоуспевающими принято считать учащихся с невысокими умственными способностями, плохо развитыми учебными умениями и навыками, низким уровнем памяти или тех, у кого отсутствуют действенные мотивы учения.</t>
  </si>
  <si>
    <t>Обучающиеся, у которых уровень подготовки не соответствует обязательным требованиям школы в_x000D_
усвоении знаний, развитии умений и навыков, формировании_x000D_
опыта творческой деятельности и воспитанности_x000D_
познавательных отношений</t>
  </si>
  <si>
    <t>https://region67.region-systems.ru/School.aspx?IdU=school34smol&amp;IdP=17&amp;IdA=0</t>
  </si>
  <si>
    <t>1139336843</t>
  </si>
  <si>
    <t>2022-04-04 20:33:25</t>
  </si>
  <si>
    <t>МБОУ "Гранковская школа"</t>
  </si>
  <si>
    <t>не размещен на школьном сайте</t>
  </si>
  <si>
    <t>Дети с ЗПР– это те, у которых по различным причинам произошли отклонения от возрастных норм; недостаточно развитые для школы дети, у которых  выявлены нарушения в раннем периоде развития; ослабленные дети с различными хроническими заболеваниями. У таких детей наблюдаеться ряд проблем с успеваемостью: *слабые умственные способности; * слабые учебные умения; *низкие навыки устной и письменной речи;  * не владеют нормой чтения текста;  * не владеют техникой устного счета; * низкий уровень памяти;  * сознательно низкая мотивация к учению; * слабая техника письма.</t>
  </si>
  <si>
    <t>Если он не знает, не владеет навыками, не умеет или имеет низкий (ниже определен-ного минимума) уровень знаний, навыков и умений. Формально это выража-ется в виде негативных баллов успеваемости («2», «неудовлетворительно»).</t>
  </si>
  <si>
    <t>неуспевающих нет</t>
  </si>
  <si>
    <t>1139345013</t>
  </si>
  <si>
    <t>2022-04-04 20:53:25</t>
  </si>
  <si>
    <t>МКОУ "Пушкинская ООШ"</t>
  </si>
  <si>
    <t>https://region67.region-systems.ru/School.aspx?IdU=pushkinoshkola</t>
  </si>
  <si>
    <t>Слабоуспевающими учениками считают учащихся, которые имеют слабые учебные умения и навыки, слабые умственные способности, низкий уровень памяти или тех, у которых отсутствуют действенные мотивы учения.</t>
  </si>
  <si>
    <t>К одной группе неуспевающих учеников относятся учащиеся, у которых отсутствуют действенные мотивы учения. К другой группе относятся дети со слабыми способностями к учению. К третьей – с неправильно сформировавшимися навыками учебного труда и не умеющие трудиться.</t>
  </si>
  <si>
    <t>1139368232</t>
  </si>
  <si>
    <t>2022-04-04 21:55:02</t>
  </si>
  <si>
    <t>МБОУ Бекринская МООШ</t>
  </si>
  <si>
    <t>http://school-bekrino</t>
  </si>
  <si>
    <t>Плохо усваивающих материал</t>
  </si>
  <si>
    <t>Неусваивающих материал</t>
  </si>
  <si>
    <t>МБОУ Духовщинская средняя школа им. П.К. Козлова г. Духовщина</t>
  </si>
  <si>
    <t>1139475517</t>
  </si>
  <si>
    <t>2022-04-05 08:25:54</t>
  </si>
  <si>
    <t>МБОУ "Косковская ОШ"</t>
  </si>
  <si>
    <t>Положение о внутришкольном контроле</t>
  </si>
  <si>
    <t>Недостаточно развитые для школы дети. Функционально не созревшие дети. Ослабленные дети. Системно-отстающие дети. Депривированные семьёй и школой дети.</t>
  </si>
  <si>
    <t>1.Неуспевающие учащиеся, для которых характерно низкое качество мыслительной деятельности при положительном отношении к учению и сохранении позиции школьника._x000D_
2.Учащиеся с относительно высоким уровнем развития мыслительной деятельности при отрицательном отношении к учению и частичной или полной утрате позиции школьника._x000D_
3.Неуспевающие, для которых характерно низкое качество мыслительной деятельности при отрицательном отношении к учению и полной утрате позиции школьника, проявляющееся в стремлении оставить школу.</t>
  </si>
  <si>
    <t>1139498416</t>
  </si>
  <si>
    <t>2022-04-05 09:20:11</t>
  </si>
  <si>
    <t>МБОУ "Глинковская СШ"</t>
  </si>
  <si>
    <t>имеющие в промежуточной аттестации неудовлетворительные отметки</t>
  </si>
  <si>
    <t>обучающиеся не освоившие образовательную программу</t>
  </si>
  <si>
    <t>1139499939</t>
  </si>
  <si>
    <t>2022-04-05 09:23:25</t>
  </si>
  <si>
    <t>МБОУ "Крутовская ОШ"</t>
  </si>
  <si>
    <t>https://krutoe1980.edusite.ru/DswMedia/polojenieovsokokrutovskayaosh.pdf</t>
  </si>
  <si>
    <t>Возникают трудности при освоении учебной программы</t>
  </si>
  <si>
    <t>Систематически получают неудовлетворительные оценки по одному или нескольким учебным предметам</t>
  </si>
  <si>
    <t>***</t>
  </si>
  <si>
    <t>1139503542</t>
  </si>
  <si>
    <t>2022-04-05 09:31:37</t>
  </si>
  <si>
    <t>МБОУ "Ситьковская ОШ"</t>
  </si>
  <si>
    <t>sitkovoschool.ru</t>
  </si>
  <si>
    <t>Тех, которые должны получить заключение ПМПК, но родители упорно не хотят отправить туда ребёнка.</t>
  </si>
  <si>
    <t>Тех, у которых имеются неудовлетворительны отметки за четверть или полугодие.</t>
  </si>
  <si>
    <t>1139517224</t>
  </si>
  <si>
    <t>2022-04-05 10:01:16</t>
  </si>
  <si>
    <t>МБОУ "Кирилловская СШ</t>
  </si>
  <si>
    <t>Имеют большинство оценок "удовлетворительно", систематически возникают трудности с освоением базовых модулей учебных дисциплин</t>
  </si>
  <si>
    <t>Имеют итоговые оценки "неудовлетворительно"</t>
  </si>
  <si>
    <t>1139515893</t>
  </si>
  <si>
    <t>2022-04-05 09:58:23</t>
  </si>
  <si>
    <t>МБОУ "СШ № 6"</t>
  </si>
  <si>
    <t>" Положение об организации работы по профилактике пропусков и неуспеваемости обучающихся"  от 31.03.2022 пр.42/1-ОД</t>
  </si>
  <si>
    <t>Слабоуспевающие обучающиеся- это обучающиеся, которые показали низкий уровень и качество подготовки по предметам в течение учебного года.</t>
  </si>
  <si>
    <t>Неуспевающие обучающиеся- это те, кто не может показать тот уровень знаний, умений, который демонстрируют другие обучающиеся.</t>
  </si>
  <si>
    <t>ИГЗ см. расписание уроков 5-11 кл. на сайтеhttp://school6-smol.ru/</t>
  </si>
  <si>
    <t>1139520337</t>
  </si>
  <si>
    <t>2022-04-05 10:08:27</t>
  </si>
  <si>
    <t>МБОУ "Открытая (сменная) школа №2"</t>
  </si>
  <si>
    <t>С низкой мотивацией к обучению, имеющих академические задолженности, имеющих трудности в усвоении программы</t>
  </si>
  <si>
    <t>Не освоивших образовательную программу</t>
  </si>
  <si>
    <t>https://region67.region-systems.ru/School.aspx?IdU=school2ossmol&amp;IdP=84&amp;IdA=7   https://region67.region-systems.ru/School.aspx?IdU=school2ossmol&amp;IdP=86&amp;IdA=7</t>
  </si>
  <si>
    <t>1139530880</t>
  </si>
  <si>
    <t>2022-04-05 10:31:27</t>
  </si>
  <si>
    <t>МБОУ Ельнинская СШ № 2</t>
  </si>
  <si>
    <t>http://school2-elnya.ru/DocumentsViewer.ashx?IdMod=1&amp;Id=69405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</si>
  <si>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имеющие более трех неудовлетворительных текущих отметок по предмету (нескольким предметам) в течение четверти,_x000D_
ликвидировавшие их к концу четверти и успешно прошедшие промежуточную аттестацию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</si>
  <si>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имеющие более пяти неудовлетворительных текущих отметок по предмету (нескольким предметам) в течение четверти,_x000D_
и получившие одну или более неудовлетворительных отметок в ходе промежуточной аттестации</t>
  </si>
  <si>
    <t>1139531929</t>
  </si>
  <si>
    <t>2022-04-05 10:33:40</t>
  </si>
  <si>
    <t>МБОУ "СШ № 38"</t>
  </si>
  <si>
    <t>http://school38.smoladmin.ru/index.php?id=194</t>
  </si>
  <si>
    <t>Слабоуспевающие - это ученики, которые имеют низкий уровень обучаемости или низкую мотивацию, показывающие  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</si>
  <si>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Неуспевающие – это обучающиеся, который показывают низкий уровень и качество подготовки по предмету, имеющие более пяти неудовлетворительных текущих оценок по предмету в течение четверти, и получивший одну или более неудовлетворительных оценок в ходе промежуточной аттестации.</t>
  </si>
  <si>
    <t>1139548621</t>
  </si>
  <si>
    <t>2022-04-05 11:09:53</t>
  </si>
  <si>
    <t>МБОУ "Рыжковская СШ"</t>
  </si>
  <si>
    <t>Имеющих высокую долю  отметок "удовлетворительно" по итогам четвертной и годовой аттестации.</t>
  </si>
  <si>
    <t>Имеющих неудовлетворительные отметки по итогам четвертной и годовой аттестации.</t>
  </si>
  <si>
    <t>1139555652</t>
  </si>
  <si>
    <t>2022-04-05 11:25:32</t>
  </si>
  <si>
    <t>МБОУ Зайцевская ОШ</t>
  </si>
  <si>
    <t>Слабоуспевающий обучающийся  показывает   низкий уровень и качество подготовки по  предметам, имеет слабую мотивацию к учению, слабые умственные способности, низкий уровень памяти</t>
  </si>
  <si>
    <t>Неуспевающие обучающиеся имеют неудовлетворительные оценки по итогам четверти (года), не обладают на удовлетворительном уровне знаниями по предмету, умениями и навыками, предусмотренными учебными программами.</t>
  </si>
  <si>
    <t>1139575747</t>
  </si>
  <si>
    <t>2022-04-05 12:08:54</t>
  </si>
  <si>
    <t>МБОУ «СШ № 3»</t>
  </si>
  <si>
    <t>http://school-rosl-3.gov67.ru/</t>
  </si>
  <si>
    <t>имеющих неудовлетворительные отметки про итогам четверти и года</t>
  </si>
  <si>
    <t>С неудовлетворительными оценками</t>
  </si>
  <si>
    <t>1139576274</t>
  </si>
  <si>
    <t>2022-04-05 12:10:06</t>
  </si>
  <si>
    <t>МБОУ "Волковичская ОШ"</t>
  </si>
  <si>
    <t>http://school-volkovici.ru/DocumentsViewer.ashx?IdBase=1&amp;IdMod=3&amp;Id=457546</t>
  </si>
  <si>
    <t>Обучающийся является неуспевающим, если он не знает, не владеет навыками, не умеет или имеет низкий (ниже определен-ного минимума) уровень знаний, навыков и умений. Формально это выражается в виде негативных баллов успеваемости («2», «неудовлетворительно»)</t>
  </si>
  <si>
    <t>http://school-volkovici.ru/School.aspx?IdU=volkovichskoe&amp;IdP=92&amp;IdA=10</t>
  </si>
  <si>
    <t>1139587789</t>
  </si>
  <si>
    <t>2022-04-05 12:33:42</t>
  </si>
  <si>
    <t>МБОУ "СШ № 18"</t>
  </si>
  <si>
    <t>http://school18-smol.ru/School.aspx?IdU=school18smol&amp;IdP=9&amp;IdA=0#:~:text=%D0%9F%D0%BE%D0%BB%D0%BE%D0%B6%D0%B5%D0%BD%D0%B8%D0%B5%20%D0%BE%20%D0%A1%D0%BE%D0%B2%D0%B5%D1%82%D0%B5%20%D0%BF%D1%80%D0%BE%D1%84%D0%B8%D0%BB%D0%B0%D0%BA%D1%82%D0%B8%D0%BA%D0%B8%20%D</t>
  </si>
  <si>
    <t>Слабоуспевающий ученик  – это ученик, который показал в течение четверти 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</si>
  <si>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1139589701</t>
  </si>
  <si>
    <t>2022-04-05 12:37:34</t>
  </si>
  <si>
    <t>МБОУ "Березинская  школа"</t>
  </si>
  <si>
    <t>http://school-berezino.gov67.ru/files/375/polozhenie-o-deyatelnosti.pdf</t>
  </si>
  <si>
    <t>Слабоуспевающий 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трех-четырёх неудовлетворительных текущих отметок 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аттестацию.</t>
  </si>
  <si>
    <t>Неуспевающий 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промежуточный аттестации.</t>
  </si>
  <si>
    <t>1139590955</t>
  </si>
  <si>
    <t>2022-04-05 12:40:03</t>
  </si>
  <si>
    <t>Ершичский район</t>
  </si>
  <si>
    <t>МБОУ "Воргинская СШ"</t>
  </si>
  <si>
    <t>Слабоуспевающие - 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</si>
  <si>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программой.</t>
  </si>
  <si>
    <t>1139593828</t>
  </si>
  <si>
    <t>2022-04-05 12:45:34</t>
  </si>
  <si>
    <t>МБОУ "СШ № 16"</t>
  </si>
  <si>
    <t>Положение о единой службе сопровождения участников образовательного процесса в МБОУ "СШ №16"</t>
  </si>
  <si>
    <t>Обучающихся, которые имеют  затруднения в усвоении программы по учебным предметам. Единая служба сопровождения совместно с учителями определяют характер этих затруднений, вырабатывают план мероприятий по оказанию помощи слабоуспевающему учащемуся и его родителям.</t>
  </si>
  <si>
    <t>Обучающихся, которые по результатам четверти (полугодия) имеют неудовлетворительные оценки по учебным предметам.</t>
  </si>
  <si>
    <t>В соответствии с графиком ликвидации задолженностей</t>
  </si>
  <si>
    <t>1139600637</t>
  </si>
  <si>
    <t>2022-04-05 12:59:06</t>
  </si>
  <si>
    <t>МБОУ "Перенская СШ"</t>
  </si>
  <si>
    <t>http://school-rosl-peren.gov67.ru/verhnee-menyu/ob-uchrezhdenii/dokumenty2/lokalnye-normativnye-akty/</t>
  </si>
  <si>
    <t>Неуспевающий обучающийся – это учащийся, который имеет  несоответствие подготовки  обязательным требованиям школы в усвоении знаний, развитии умений и навыков, формировании опыта творческой деятельности и воспитанности познавательных отношений.  Обучающийся имеет слабые навыки, слабо владеют интеллектуальными умениями анализа и обобщения.</t>
  </si>
  <si>
    <t>1139613324</t>
  </si>
  <si>
    <t>2022-04-05 13:24:25</t>
  </si>
  <si>
    <t>МБОУ "СШ № 7"</t>
  </si>
  <si>
    <t>локального акта нет</t>
  </si>
  <si>
    <t>это обучающиеся, которые показывают  в течение четверти 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_x000D_
ликвидировавший их к концу четверти и успешно прошедший промежуточную аттестацию</t>
  </si>
  <si>
    <t>это обучающиеся, которые показывают в течение четверти _x000D_
(или более длительного периода) низкий уровень и качество подготовки по предмету (предметам), имеющие более пяти неудовлетворительных текущих оценок по предмету (нескольким предметам) в течение четверти, _x000D_
и получившие одну или более неудовлетворительных оценок в ходе промежуточной аттестации.</t>
  </si>
  <si>
    <t>1139618559</t>
  </si>
  <si>
    <t>2022-04-05 13:34:50</t>
  </si>
  <si>
    <t>МБОУ "Сукромлянская ОШ"</t>
  </si>
  <si>
    <t>school-sukromlya.ru</t>
  </si>
  <si>
    <t>1139634748</t>
  </si>
  <si>
    <t>2022-04-05 14:05:23</t>
  </si>
  <si>
    <t>https://region67.region-systems.ru/DocumentsViewer.ashx?IdBase=1&amp;IdMod=3&amp;Id=457658</t>
  </si>
  <si>
    <t>Слабоуспевающие обучающиеся - это те, кто в течение четверти (или более длительного периода) показывает низкий уровень и качество подготовки по предмету (предметам), имеет более трех неудовлетворительных текущих отметок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</si>
  <si>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Неуспевающий обучающийся - ученик, образовательные результаты которого соответствуют низкому уровню освоения материала,  имеет низкий (ниже определенного минимума) уровень знаний, навыков и умений. Формально это выражается в виденеудовлетворительных отметках («2», «неудовлетворительно»).</t>
  </si>
  <si>
    <t>1139623217</t>
  </si>
  <si>
    <t>2022-04-05 13:43:59</t>
  </si>
  <si>
    <t>МБОУ "Кузьмичская СШ"</t>
  </si>
  <si>
    <t>http://school-ersh-1.gov67.ru/</t>
  </si>
  <si>
    <t>которые показали в течение четверти (или более длительного периода) низкий уровень и качество подготовки по предмету (предметам)</t>
  </si>
  <si>
    <t>Обучающийся является неуспевающим, если он не знает, не владеет навыками, не умеет или имеет низкий (ниже определенного минимума) уровень знаний, навыков и умений</t>
  </si>
  <si>
    <t>1139630955</t>
  </si>
  <si>
    <t>2022-04-05 13:58:08</t>
  </si>
  <si>
    <t>МКОУ Елмановская ОШ</t>
  </si>
  <si>
    <t>elmanovo.edusite.ru</t>
  </si>
  <si>
    <t>Обучающихся, у которых имеются пробелы в знаниях,   плохая память,нежелающих учиться и имеющих удовлетворительные отметки по учебным предметам ( но которые могли бы хорошо учиться)</t>
  </si>
  <si>
    <t>Обучающихся, имеющих пробелы в знаниях и   отметку "неудовлетворительно" по предметам учебного плана.</t>
  </si>
  <si>
    <t>1139643762</t>
  </si>
  <si>
    <t>2022-04-05 14:22:37</t>
  </si>
  <si>
    <t>МБОУ Коробецкая СШ</t>
  </si>
  <si>
    <t>https://korobecsite.edusite.ru/doc/polozhenie_o_likvidacii_zadolzhennosti.pdf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</si>
  <si>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неудовлетворительных_x000D_
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</si>
  <si>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Неуспевающий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неудовлетворительных_x000D_
текущих оценок по предмету (нескольким предметам) в течение четверти, и получивший одну или более неудовлетворительных оценок в ходе_x000D_
промежуточной аттестации.</t>
  </si>
  <si>
    <t>https://korobecsite.edusite.ru/obr.html</t>
  </si>
  <si>
    <t>1139647463</t>
  </si>
  <si>
    <t>2022-04-05 14:29:51</t>
  </si>
  <si>
    <t>МКОУ "Васильевская ООШ"</t>
  </si>
  <si>
    <t>Слабоуспевающие учащиеся имеют слабые учебные умения и навыки, слабые умственные способности, низкий уровень памяти, а также те, у которых отсутствуют действенные мотивы учения.</t>
  </si>
  <si>
    <t>К неуспевающим учащимся относятся учащиеся со слабыми способностями к учению, а также с неправильно сформировавшимися навыками учебного труда и не умеющие трудиться, особенно самостоятельно.</t>
  </si>
  <si>
    <t>1139649055</t>
  </si>
  <si>
    <t>2022-04-05 14:33:10</t>
  </si>
  <si>
    <t>МБОУ Чекулинская ОШ</t>
  </si>
  <si>
    <t>Учащиеся, которые имеют слабые учебные умения</t>
  </si>
  <si>
    <t>Которые неаттестованы или имеют 2</t>
  </si>
  <si>
    <t>1139651863</t>
  </si>
  <si>
    <t>2022-04-05 14:38:42</t>
  </si>
  <si>
    <t>МБОУ "Канютинская ОШ"</t>
  </si>
  <si>
    <t>http://school-holm-kan.gov67.ru/2021-2022-uchebnyj-god-i-polugodie/rabota-so-slab/</t>
  </si>
  <si>
    <t>Слабоуспевающий – это обучающийся, который показал в течение четверти  низкий уровень и качество подготовки по предмету, имеющий более трех неудовлетворительных текущих оценок по предмету в течение четверти, ликвидировавший их к концу четверти и успешно прошедший промежуточную аттестацию.</t>
  </si>
  <si>
    <t>Неуспеваемость – это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программой.</t>
  </si>
  <si>
    <t>1139653333</t>
  </si>
  <si>
    <t>2022-04-05 14:41:43</t>
  </si>
  <si>
    <t>МБОУ "СОШ № 6"</t>
  </si>
  <si>
    <t>http://school06-safonovo.ru/DocumentsViewer.ashx?IdMod=1&amp;Id=8966http://school06-safonovo.ru/DocumentsViewer.ashx?IdMod=1&amp;Id=34518</t>
  </si>
  <si>
    <t>обучающий - это ребенок, который не может продемонстрировать тот уровень знаний и умений, который показывают его одноклассники.</t>
  </si>
  <si>
    <t>обучающихся, не освоивших один или несколько предметов учебного плана</t>
  </si>
  <si>
    <t>в индивидуальном порядке</t>
  </si>
  <si>
    <t>1139656975</t>
  </si>
  <si>
    <t>2022-04-05 14:48:40</t>
  </si>
  <si>
    <t>МБОУ Поляновская ООШ</t>
  </si>
  <si>
    <t>Слабоуспевающий – это тот, у которого отсутствуют_x000D_
познавательные интересы, желание учиться либо из-за дурного влияния улицы,_x000D_
либо семьи</t>
  </si>
  <si>
    <t>1139658037</t>
  </si>
  <si>
    <t>2022-04-05 14:50:52</t>
  </si>
  <si>
    <t>МБОУ Шимановская СОШ</t>
  </si>
  <si>
    <t>https://shimanovo-sosh.edusite.ru</t>
  </si>
  <si>
    <t>Имеющих неудовлетворительный отметки за триместр и условно переведенные.</t>
  </si>
  <si>
    <t>Имеющие неудовлетворительные отметки за триместр и условно переведенные.</t>
  </si>
  <si>
    <t>1139662050</t>
  </si>
  <si>
    <t>2022-04-05 14:58:16</t>
  </si>
  <si>
    <t>МБОУ Михейковская СШ</t>
  </si>
  <si>
    <t>http://mihshkola.3dn.ru/2012/polozhenie_o_dejatelnosti_pedagogicheskogo_kollekt.docx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</si>
  <si>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трех- четырех неудовлетворительных текущих отметок 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аттестацию.</t>
  </si>
  <si>
    <t>1139668244</t>
  </si>
  <si>
    <t>2022-04-05 15:10:09</t>
  </si>
  <si>
    <t>МБОУ Исаковская СОШ</t>
  </si>
  <si>
    <t>Обучающиеся, которые имеют слабые умения и навыки, слабые умственные  способности</t>
  </si>
  <si>
    <t>Неуспевающий - это обучающихся , который показал в течении учебного периода низкий уровень и качество подготовки по предмету (предметам), имеющий по результатам триместра неудовлетворительные оценки</t>
  </si>
  <si>
    <t>1139669790</t>
  </si>
  <si>
    <t>2022-04-05 15:12:56</t>
  </si>
  <si>
    <t>МБОУ "СШ № 19"</t>
  </si>
  <si>
    <t>http://school19-smol.ru/</t>
  </si>
  <si>
    <t>Обучающихся , которые имеют стабильно низкие результаты обучения по одному или нескольким предметам по программам НОО, ООО , СОО</t>
  </si>
  <si>
    <t>Обучающиеся, которые имеют академическую задолжность по предметам.</t>
  </si>
  <si>
    <t>1139676286</t>
  </si>
  <si>
    <t>2022-04-05 15:24:11</t>
  </si>
  <si>
    <t>МБОУ "СШ № 36"</t>
  </si>
  <si>
    <t>- обучающихся, имеющих неудовлетворительные оценки за четверть;_x000D_
- обучающиеся со слабо выраженным интересом к активной познавательной деятельности (по результатам диагностик).</t>
  </si>
  <si>
    <t>- обучающихся, имеющих неудовлетворительные оценки за четверть</t>
  </si>
  <si>
    <t>1139677760</t>
  </si>
  <si>
    <t>2022-04-05 15:26:57</t>
  </si>
  <si>
    <t>МБОУ "Вечерняя (сменная) ОШ"</t>
  </si>
  <si>
    <t>Которые показали в течение полугодия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полугодия, и получивший одну или более неудовлетворительных оценок в ходе промежуточной аттестации.</t>
  </si>
  <si>
    <t>Которые не могут показать тот уровень знаний, умений, оперативность ума и исполнения операций, который демонстрируют одноклассники.</t>
  </si>
  <si>
    <t>1139678491</t>
  </si>
  <si>
    <t>2022-04-05 15:28:13</t>
  </si>
  <si>
    <t>МБОУ "СШ № 1</t>
  </si>
  <si>
    <t>такого локального акта нет</t>
  </si>
  <si>
    <t>имеющих низкую мотивацию, часто пропускающих учебные занятия в связи с болезнью, имеет слабые умственные способности</t>
  </si>
  <si>
    <t>имеющих неудовлетворительные отметки по итогам четверти, года, не освоивших образовательную программу</t>
  </si>
  <si>
    <t>расписание доп зан для неуспевающих обучающихся разрабоано учителем-предметником и доведено до учащихся и родителей</t>
  </si>
  <si>
    <t>1139679782</t>
  </si>
  <si>
    <t>2022-04-05 15:30:35</t>
  </si>
  <si>
    <t>МБОУ "Грязенятская ОШ"</t>
  </si>
  <si>
    <t>http://school-rosl-gryazi.gov67.ru/admin/#out.left.section=401;out.tabs=section_editor</t>
  </si>
  <si>
    <t>. Неуспевающие учащиеся – это учащиеся, проявляющие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программой, а также весь комплекс проблем, который может сложиться у ребенка в связи с систематическим обучением</t>
  </si>
  <si>
    <t>1139680622</t>
  </si>
  <si>
    <t>2022-04-05 15:32:09</t>
  </si>
  <si>
    <t>МБОУ "Хиславичская СШ"</t>
  </si>
  <si>
    <t>https://hislavicisool.edusite.ru/mmagic.html?page=/sveden/document.html</t>
  </si>
  <si>
    <t>Учащиеся, которые имеют слабые умственные способности;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</si>
  <si>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Учащиеся с относительно высоким уровнем развития мыслительной деятельности при отрицательном отношении к учению и частичной или полной утрате позиции школьника.</t>
  </si>
  <si>
    <t>Дополнительные занятия проводятся индивидуально и фиксируются в ведомостях ликвидации задолженности в классных журналах</t>
  </si>
  <si>
    <t>1139681391</t>
  </si>
  <si>
    <t>2022-04-05 15:33:34</t>
  </si>
  <si>
    <t>МБОУ "Руханская СШ"</t>
  </si>
  <si>
    <t>сайт школы</t>
  </si>
  <si>
    <t>Если у учащегося наблюдается скопление неудовлетворительных оценок ( 1-3  "2")</t>
  </si>
  <si>
    <t>Если у учащегося наблюдается скопление неудовлетворительных оценок ( 3 и более "2")</t>
  </si>
  <si>
    <t>таких учащихся нет</t>
  </si>
  <si>
    <t>1139682795</t>
  </si>
  <si>
    <t>2022-04-05 15:36:09</t>
  </si>
  <si>
    <t>МБОУ "Андрейковская СОШ"</t>
  </si>
  <si>
    <t>http://www.андрейковошкола.рф/index.php/dokumenty/lokalnye-akty/item/66-polozhenie-o-sovete-po-profilaktike</t>
  </si>
  <si>
    <t>Которые имеют неудовлетворительные отметки</t>
  </si>
  <si>
    <t>http://www.андрейковошкола.рф/index.php/obrazovanie/item/51-raspisanie-urokov</t>
  </si>
  <si>
    <t>1139689111</t>
  </si>
  <si>
    <t>2022-04-05 15:47:31</t>
  </si>
  <si>
    <t>МБОУ "СШ № 30</t>
  </si>
  <si>
    <t>такого документа в школе нет, работаем в соответствии с планами работы</t>
  </si>
  <si>
    <t>Учащихся, имеющих академическую задолженность_x000D_
Учащихся, имеющих неудовлетворительные результаты по итогам внутренних и внешних мониторингов результативности образовательной деятельности. _x000D_
Дезадаптантов.</t>
  </si>
  <si>
    <t>Учащихся, имеющих академическую задолженность._x000D_
Учащихся, показавшие низкие результаты внутренних и внешних мониторингов._x000D_
Дезадаптанты.</t>
  </si>
  <si>
    <t>Разрабатывается план работы с каждым из  таких учащихся</t>
  </si>
  <si>
    <t>Разработываается план работы с каждым из таких обучающихся</t>
  </si>
  <si>
    <t>Такие занятия не предусмотрены ФГОС. ВСЕ обучающиеся посещают занятия внеурочной деятельности, в ходе которых в том числе решаются задачи полного усвоения образовательной программы</t>
  </si>
  <si>
    <t>Это расписание занятий внеурочной деятельности, в ходе которой решается в том числе задача полного усвоения образовательной программы. Рабочие программы раhttp://school30-smol.ru/School.aspx?IdU=school30smol&amp;IdP=16&amp;IdA=0змещены на официальном сайте ОО</t>
  </si>
  <si>
    <t>1139698261</t>
  </si>
  <si>
    <t>2022-04-05 16:04:22</t>
  </si>
  <si>
    <t>МБОУ Касплянская СШ</t>
  </si>
  <si>
    <t>https://region67.region-systems.ru/School.aspx?IdU=schoolkasplya&amp;IdP=16&amp;IdA=0 Программа повышения качества образования</t>
  </si>
  <si>
    <t>успевающие на отметку "3"</t>
  </si>
  <si>
    <t>имеющим неудовлетворительные отметки по результатам четвертной  и промежуточной аттестации</t>
  </si>
  <si>
    <t>по индивидуальным расписания. ссылки нет</t>
  </si>
  <si>
    <t>1139693327</t>
  </si>
  <si>
    <t>2022-04-05 15:55:05</t>
  </si>
  <si>
    <t>Это учащиеся, которые не могут продемонстрировать тот уровень знаний, умений, скорость мышления и выполнения операций, которые показывают обучающиеся данной возрастной группы, но могут ликвидировать пробелы в знаниях</t>
  </si>
  <si>
    <t>Это учащиеся, которые не могут продемонстрировать тот уровень знаний, умений, скорость мышления и выполнения операций, которые показывают обучающиеся данной возрастной группы</t>
  </si>
  <si>
    <t>1139705390</t>
  </si>
  <si>
    <t>2022-04-05 16:18:32</t>
  </si>
  <si>
    <t>МБОУ Ельнинская СШ № 1</t>
  </si>
  <si>
    <t>Локальный нормативный акт отсутствует</t>
  </si>
  <si>
    <t>обучающийся, который показал в течение четверти 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</t>
  </si>
  <si>
    <t>обучающийся, имеющий по итогам года неудовлетворительные отметки по одному или нескольким предметам</t>
  </si>
  <si>
    <t>дополнительные занятия проводятся по индивидуальному графику</t>
  </si>
  <si>
    <t>1139730639</t>
  </si>
  <si>
    <t>2022-04-05 17:11:09</t>
  </si>
  <si>
    <t>МКОУ "Алферовская ООШ"</t>
  </si>
  <si>
    <t>https://region67.region-systems.ru/DocumentsViewer.ashx?IdMod=1&amp;Id=69944</t>
  </si>
  <si>
    <t>Слабоуспевающими  принято считать обучающихся,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учения.</t>
  </si>
  <si>
    <t>не имеется</t>
  </si>
  <si>
    <t>1139746141</t>
  </si>
  <si>
    <t>2022-04-05 17:43:37</t>
  </si>
  <si>
    <t>schol-duh.ru</t>
  </si>
  <si>
    <t>Неуспеваемость - это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программой.</t>
  </si>
  <si>
    <t>МБОУ Успенская СОШ</t>
  </si>
  <si>
    <t>https://forms.yandex.ru/cloud/624455f9880d66baefc9e96a/</t>
  </si>
  <si>
    <t>1139890397</t>
  </si>
  <si>
    <t>2022-04-05 23:48:44</t>
  </si>
  <si>
    <t>МБОУ "Соловьевская ОШ"</t>
  </si>
  <si>
    <t>Ученики которые усваивают материал на оценку "3"</t>
  </si>
  <si>
    <t>Ученики которые не усваивают учебный материал</t>
  </si>
  <si>
    <t>1139988056</t>
  </si>
  <si>
    <t>2022-04-06 09:20:31</t>
  </si>
  <si>
    <t>МБОУ Тумановская  СШ</t>
  </si>
  <si>
    <t>Имеющих трудности с изучением отдельных предметов</t>
  </si>
  <si>
    <t>Имеющим по итогам триместра, полугодия неудовлетворительную отметку</t>
  </si>
  <si>
    <t>1140010651</t>
  </si>
  <si>
    <t>2022-04-06 10:18:21</t>
  </si>
  <si>
    <t>https://cloud.mail.ru/public/cUJP/AyeUvHe2v</t>
  </si>
  <si>
    <t>Обучающиеся, показавшие низкий уровень подготовки по одному или нескольким предметам</t>
  </si>
  <si>
    <t>Обучающиеся, не успевающие в течение четверти по одному или нескольким предметам</t>
  </si>
  <si>
    <t>специального расписания нет</t>
  </si>
  <si>
    <t>1139990199</t>
  </si>
  <si>
    <t>2022-04-06 09:25:55</t>
  </si>
  <si>
    <t>МБОУ Семлёвская СОШ № 2</t>
  </si>
  <si>
    <t>С низким уровнем и качеством подготовки по предмету (предметам), имеющие более трех неудовлетворительных текущих оценок по предмету</t>
  </si>
  <si>
    <t>Не владеющие навыками,  имеющие низкий (ниже определенного минимума) уровень знаний, навыков и умений</t>
  </si>
  <si>
    <t>1139999143</t>
  </si>
  <si>
    <t>2022-04-06 09:48:35</t>
  </si>
  <si>
    <t>МБОУ "СШ № 10"</t>
  </si>
  <si>
    <t>http://school-rosl-10.gov67.ru/svedeniya-ob-organizacii/obrazovanie/</t>
  </si>
  <si>
    <t>это обучающийся, имеющий более трех неудовлетворительных текущих оценок по одному или нескольким предметам в течение четверти</t>
  </si>
  <si>
    <t>обучающиеся, имеющие неудовлетворительные отметки в четверти</t>
  </si>
  <si>
    <t>МБОУ "Астапковичская СШ"</t>
  </si>
  <si>
    <t>1140000698</t>
  </si>
  <si>
    <t>2022-04-06 09:52:52</t>
  </si>
  <si>
    <t>МБОУ "Верхнеднепровская СОШ № 3"</t>
  </si>
  <si>
    <t>http://school3-verhnedneprovsky.ru/DocumentsViewer.ashx?IdMod=1&amp;Id=40776</t>
  </si>
  <si>
    <t>Обучающиеся, которые имеют слабые умственные способности, слабые учебные умения, сознательно низкую мотивацию к учению</t>
  </si>
  <si>
    <t>Обучающие, имеющие неудовлетворительные оценки по учебным предметам</t>
  </si>
  <si>
    <t>1140001471</t>
  </si>
  <si>
    <t>2022-04-06 09:54:52</t>
  </si>
  <si>
    <t>МБОУ Царёво-Займищенская ОШ</t>
  </si>
  <si>
    <t>обучающихся, имеющих удовлетворительные отметки</t>
  </si>
  <si>
    <t>обучающихся, имеющих неудовлетворительные отметки</t>
  </si>
  <si>
    <t>1140005242</t>
  </si>
  <si>
    <t>2022-04-06 10:04:29</t>
  </si>
  <si>
    <t>МБОУ "Руссковская СШ"</t>
  </si>
  <si>
    <t>http://russkoe-shum.edusite.ru/mmagic.html?page=/sveden/document.html</t>
  </si>
  <si>
    <t>1140012436</t>
  </si>
  <si>
    <t>2022-04-06 10:22:49</t>
  </si>
  <si>
    <t>МКОУ Суторминская ОШ</t>
  </si>
  <si>
    <t>http://www-sutormino.edusite.ru/sveden/files/72d1a2f5d7e79a08e2f962e664417d2c.pdf</t>
  </si>
  <si>
    <t>Имеющим все тройки по предметам учебного плана</t>
  </si>
  <si>
    <t>Имеющие хотя бы одну неудовлетворительную оценку по предметам учебного плана</t>
  </si>
  <si>
    <t>1140014780</t>
  </si>
  <si>
    <t>2022-04-06 10:28:39</t>
  </si>
  <si>
    <t>МБОУ "Белавская ООШ"</t>
  </si>
  <si>
    <t>https://region67.region-systems.ru/School.aspx?IdU=schoolbelavka&amp;IdP=1000</t>
  </si>
  <si>
    <t>Ученики, которые имеют слабые учебные умения и навыки, слабые умственные способности, низкий уровень памяти или те, ум которых отсутствуют мотивы учения</t>
  </si>
  <si>
    <t>Он не знает, не владеет навыками, не умеет или имеет низкий уровень знаний, навыков, умений</t>
  </si>
  <si>
    <t>1140016778</t>
  </si>
  <si>
    <t>2022-04-06 10:33:40</t>
  </si>
  <si>
    <t>http://sh-rosl-astapconichi.gov67.ru/leftmenu/svedeniya-ob-organizacii/novyj-razdel8/</t>
  </si>
  <si>
    <t>Обучающие, которые успевают на отметку "удовлетаорительно"</t>
  </si>
  <si>
    <t>Обучающиеся, которые по итогам четверти имеют отметку "неудовлетворительно"</t>
  </si>
  <si>
    <t>http://sh-rosl-astapconichi.gov67.ru/</t>
  </si>
  <si>
    <t>1140024046</t>
  </si>
  <si>
    <t>2022-04-06 10:50:40</t>
  </si>
  <si>
    <t>МБОУ "Дорогобужская  СОШ № 1"</t>
  </si>
  <si>
    <t>https://dorsh1.edusite.ru/</t>
  </si>
  <si>
    <t>Слабоуспевающий–это обучающийся, который показал в течение четверти (или более длительного периода) низкий уровень и качество подготовки по предмету  (предметам),  имеющий  более трех неудовлетворительных текущих оценок по предмету (нескольким предметам) в течение четверти, ликвидировавший  их  к  концу  четверти  и  успешно  прошедший промежуточную аттестацию.</t>
  </si>
  <si>
    <t>Неуспевающий–это обучающийся, который показал в течение четверти (илиболее длительного  периода)  низкий  уровень  и  качество  под готовки по предмету  (предметам),  имеющий  более  пяти неудовлетворительных текущих оценок по предмету (нескольким предметам) в течение четверти, и получивший  одну  или  более  неудовлетворительных  оценок  в  ходе промежуточной аттестации.</t>
  </si>
  <si>
    <t>1140050924</t>
  </si>
  <si>
    <t>2022-04-06 11:53:39</t>
  </si>
  <si>
    <t>МБОУ СОШ № 3</t>
  </si>
  <si>
    <t>https://moyssh3.edusite.ru/mmagic.html?page=/sveden/document.html</t>
  </si>
  <si>
    <t>Обучающиеся, показывающие более низкий по сравнению с предусмотренным учебной программой уровень усвоения  содержания образования и имеющие текущие неудовлетворительные отметки в течение триместра.</t>
  </si>
  <si>
    <t>Обучающийся, не освоивший программу триместра, учебного года и имеющий академическую задолженность по одному или более предметам.</t>
  </si>
  <si>
    <t>Занятия проводятся по мере необходимости</t>
  </si>
  <si>
    <t>1140054592</t>
  </si>
  <si>
    <t>2022-04-06 12:02:07</t>
  </si>
  <si>
    <t>МБОУ Юшковская ООШ</t>
  </si>
  <si>
    <t>http://school-yushkovo.ru/School.aspx?IdU=schoolyushkovo&amp;IdP=16&amp;IdA=0</t>
  </si>
  <si>
    <t>Учащиеся, которые имеют слабые учебные умения и навыки,  низкий уровень памяти,  а также те, у которых отсутствуют действенные мотивы учения.</t>
  </si>
  <si>
    <t>Низкий  уровень знаний, навыков и умений(выставляется отметка "2" по одному или нескольким предметам).</t>
  </si>
  <si>
    <t>1140067330</t>
  </si>
  <si>
    <t>2022-04-06 12:32:07</t>
  </si>
  <si>
    <t>МБОУ Относовская СОШ</t>
  </si>
  <si>
    <t>НЕТ ЛОКАЛЬНОГО АКТА, ЕСТЬ ПЛАНЫ РАБОТЫ У УЧИТЕЛЕЙ С ДЕТЬМИ ГРУППЫ РИСКА ПО НЕУСПЕВАЕМОСТИ</t>
  </si>
  <si>
    <t>у которых средний балл по итогам триместров/учебного года 3,5 и меньше</t>
  </si>
  <si>
    <t>имеющих в триместре одну  или больше "2"</t>
  </si>
  <si>
    <t>разработан индивидуальный план работы, а не образовательный маршрут -6</t>
  </si>
  <si>
    <t>5-индивудальный план работы по преодолению неуспеваемости</t>
  </si>
  <si>
    <t>дополнительных занятий нет в связи с отсутствием финансирования</t>
  </si>
  <si>
    <t>1140063612</t>
  </si>
  <si>
    <t>2022-04-06 12:23:14</t>
  </si>
  <si>
    <t>МКОУ "Селищенская ОШ</t>
  </si>
  <si>
    <t>https://mkou-selishe.edusite.ru/p14aa1.html</t>
  </si>
  <si>
    <t>Слабоуспевающими принято считать обучающихся, которые имеют слабые умственные способности и слабые учебные умения и навыки, низкий уровень памяти.</t>
  </si>
  <si>
    <t>1140064915</t>
  </si>
  <si>
    <t>2022-04-06 12:26:30</t>
  </si>
  <si>
    <t>http://school-vd2.gov67.ru/svedeniya-ob-organizacii/novyj-razdel8/lokalnye-normativnye-akty/</t>
  </si>
  <si>
    <t>Слабоуспевающими - учащиеся с невысокими умственными способностями, плохо развитыми учебными умениями и навыками, низким уровнем памяти или те, у кого отсутствуют действенные мотивы учения.</t>
  </si>
  <si>
    <t>Учащиеся, имеющие неудовлетворительные отметки по итогам четверти (учебного года).</t>
  </si>
  <si>
    <t>http://school-vd2.gov67.ru/tochka-rosta/rezhim-zanyatij/</t>
  </si>
  <si>
    <t>1140066168</t>
  </si>
  <si>
    <t>2022-04-06 12:29:29</t>
  </si>
  <si>
    <t>МБОУ "Савеевская ОШ</t>
  </si>
  <si>
    <t>https://saveevo-school.edusite.ru/p25aa1.html</t>
  </si>
  <si>
    <t>Обучающиеся которые  имеют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</si>
  <si>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Обучающиеся имеющие неудовлетворительные отметки по  учебным предметам.</t>
  </si>
  <si>
    <t>расписание отсутствует</t>
  </si>
  <si>
    <t>1140068203</t>
  </si>
  <si>
    <t>2022-04-06 12:34:12</t>
  </si>
  <si>
    <t>МКОУ "Печениченская ОШ"</t>
  </si>
  <si>
    <t>http://mkoupechenicheno.edusite.ru/</t>
  </si>
  <si>
    <t>Обучающихся которые не успевают по ряду предметов</t>
  </si>
  <si>
    <t>Обучающихся, которые не аттестованы по учебным предметам, или имеют неудовлетворительную оценку по предметам</t>
  </si>
  <si>
    <t>1140068907</t>
  </si>
  <si>
    <t>2022-04-06 12:35:44</t>
  </si>
  <si>
    <t>МБОУ "Всходская СШ</t>
  </si>
  <si>
    <t>http://school-vshody.ru/DocumentsViewer.ashx?IdBase=2&amp;IdMod=3&amp;Id=295959</t>
  </si>
  <si>
    <t>Слабоуспевающие - 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</t>
  </si>
  <si>
    <t>Обучающийся является неуспевающим, если он не знает, не владеет навыками, не умеет или имеет низкий уровень знаний, навыков и умений.</t>
  </si>
  <si>
    <t>1140074485</t>
  </si>
  <si>
    <t>2022-04-06 12:48:18</t>
  </si>
  <si>
    <t>МОУ СОШ № 7</t>
  </si>
  <si>
    <t>https://vazmaschool7.edusite.ru/sveden/document.html</t>
  </si>
  <si>
    <t>Имеющих средний балл 3,2 и ниже</t>
  </si>
  <si>
    <t>Имеющих неудовлетворительные отметки по учебным предметам за триместр и год</t>
  </si>
  <si>
    <t>Отдельного расписания нет, проводятся индивидуальные консультации</t>
  </si>
  <si>
    <t>1140081453</t>
  </si>
  <si>
    <t>2022-04-06 13:04:25</t>
  </si>
  <si>
    <t>МБОУ Ярцевская  средняя школа № 6 г. Ярцево</t>
  </si>
  <si>
    <t>локальный акт разрабатывается</t>
  </si>
  <si>
    <t>1) недостаточно развитые для школы дети (нач. шк)_x000D_
_x000D_
2) ослабленные дети</t>
  </si>
  <si>
    <t>имеющих неудовлетворительные оценки по итогам четверти</t>
  </si>
  <si>
    <t>занятия проводятся по индивидуальному расписанию учителей-предметников</t>
  </si>
  <si>
    <t>1140086822</t>
  </si>
  <si>
    <t>2022-04-06 13:16:44</t>
  </si>
  <si>
    <t>МБОУ Богородицкая СШ</t>
  </si>
  <si>
    <t>Которые не усваивают образовательную программу, испытывают трудности  в обучении.</t>
  </si>
  <si>
    <t>Которые не усваивают образовательную программу</t>
  </si>
  <si>
    <t>1140087567</t>
  </si>
  <si>
    <t>2022-04-06 13:18:36</t>
  </si>
  <si>
    <t>МБОУ "Озерищенская СОШ"</t>
  </si>
  <si>
    <t>http://ozershkola.ru/DocumentsViewer.ashx?IdMod=1&amp;Id=70024</t>
  </si>
  <si>
    <t>Учащиеся, имеющие низкую мотивацию к обучению и низкие результаты обучения</t>
  </si>
  <si>
    <t>Имеющие по итогам четверти неудовлетворительные отметки</t>
  </si>
  <si>
    <t>http://ozershkola.ru/DocumentsViewer.ashx?IdBase=3&amp;IdMod=3&amp;Id=458456</t>
  </si>
  <si>
    <t>1140091390</t>
  </si>
  <si>
    <t>2022-04-06 13:28:01</t>
  </si>
  <si>
    <t>МКОУ Никитская   ОШ</t>
  </si>
  <si>
    <t>Положение о работе со слабоуспевающими</t>
  </si>
  <si>
    <t>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</si>
  <si>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если он не знает, не владеет навыками, не умеет или имеет низкий (ниже определен-ного минимума) уровень знаний, навыков и умений. Формально это выража-ется в виде негативных баллов успеваемости («2», «неудовлетворительно»).</t>
  </si>
  <si>
    <t>1140093308</t>
  </si>
  <si>
    <t>2022-04-06 13:32:44</t>
  </si>
  <si>
    <t>МБОУ Засижьевская СШ</t>
  </si>
  <si>
    <t>https://zasigie.edusite.ru/sveden/files/6acac266d6e471cb29f620018f1f1a4d.pdf</t>
  </si>
  <si>
    <t>https://zasigie.edusite.ru/sveden/files/b5ef7f96577acfd685190bc8a103bb03.pdf</t>
  </si>
  <si>
    <t>1140094688</t>
  </si>
  <si>
    <t>2022-04-06 13:36:04</t>
  </si>
  <si>
    <t>МБОУ"СШ № 5"</t>
  </si>
  <si>
    <t>которые имеют слабые учебные умения и навыки, слабые умственные способности, низкий уровень памяти или тех, у которых отсутствуют действенные мотивы учения.</t>
  </si>
  <si>
    <t>до 15</t>
  </si>
  <si>
    <t>это ребёнок,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</si>
  <si>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каждую четверть разрабатываются планы работы с данными учениками до 18</t>
  </si>
  <si>
    <t>до 14</t>
  </si>
  <si>
    <t>не выкладываем на сайт, индивидуально каждый ребенок получает</t>
  </si>
  <si>
    <t>1140101723</t>
  </si>
  <si>
    <t>2022-04-06 13:52:42</t>
  </si>
  <si>
    <t>МБОУ Талашкинская СШ</t>
  </si>
  <si>
    <t>приказ от 16.11.2021 №195"ОБ организации работы со слабоуспевающими обучающимися по предупреждению неуспеваемости и профилактике второгодничества"</t>
  </si>
  <si>
    <t>Имеющие неудовлетворительные отметки по итогам четверти, полугодия, года, с низкой техникой чтения, не владеющие техникой устного счета, с низкой учебной мотивацией</t>
  </si>
  <si>
    <t>Имеющих систематические неудовлетворительные отметки по итогам четверти, полугодия и года</t>
  </si>
  <si>
    <t>1140108035</t>
  </si>
  <si>
    <t>2022-04-06 14:07:28</t>
  </si>
  <si>
    <t>МБОУ Новосельская СОШ</t>
  </si>
  <si>
    <t>https://nselo.edusite.ru/mmagic.html?page=/sveden/education.html</t>
  </si>
  <si>
    <t>Имеющие систематические проблемы в усвоении отдельных тем</t>
  </si>
  <si>
    <t>Имеющие академические задолженности</t>
  </si>
  <si>
    <t>1140112526</t>
  </si>
  <si>
    <t>2022-04-06 14:17:52</t>
  </si>
  <si>
    <t>МБОУ "СШ № 25"</t>
  </si>
  <si>
    <t>http://school25-smol.ru/School.aspx?IdU=school25&amp;IdP=9&amp;IdA=0</t>
  </si>
  <si>
    <t>Слабоуспевающий ученик – это ученик, учебно-личностные заслуги которого не отвечают содержанию образования, муниципальному образовательному эталону.</t>
  </si>
  <si>
    <t>Неуспеваемость – это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программой, а также весь комплекс проблем, который может сложиться у ребенка в связи с систематическим обучением (как в группе, так и индивидуально).</t>
  </si>
  <si>
    <t>для 35 обучающихся реализуется Положение (организация деятельности учителя-предметника, классного руководителя, ученика, родителей, психологической службы и администрации)</t>
  </si>
  <si>
    <t>для 10 обучающихся реализуется Положение (организация деятельности учителя-предметника, классного руководителя, ученика, родителей, психологической службы и администрации)</t>
  </si>
  <si>
    <t>10 (расписание групповых занятий)</t>
  </si>
  <si>
    <t>http://school25-smol.ru/School.aspx?IdU=school25&amp;IdP=84&amp;IdA=9</t>
  </si>
  <si>
    <t>1140114051</t>
  </si>
  <si>
    <t>2022-04-06 14:21:16</t>
  </si>
  <si>
    <t>МБОУ Вязьма-Брянская СОШ</t>
  </si>
  <si>
    <t>https://bryankaschool.ru/dokumenty/polozheniya/polozhenie-o-deyatelnosti-pedkollektiva-s-neuspevayushchimi-i-slabouspevayushchimi-obuchayushchimisya-i-ikh-roditelyami</t>
  </si>
  <si>
    <t>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более трех – четырёх неудовлетворительных текущих отметок по предмету (нескольким предметам) в течение триместра (полугодия), ликвидировавший их к концу триместра (полугодия) и успешно прошедший промежуточную аттестацию</t>
  </si>
  <si>
    <t>Неуспевающий – 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триместра, и получивший одну или более неудовлетворительных оценок в ходе промежуточной аттестации</t>
  </si>
  <si>
    <t>1140114426</t>
  </si>
  <si>
    <t>2022-04-06 14:22:08</t>
  </si>
  <si>
    <t>Имеющих неудовлетворительные отметки по предметам учебного плана</t>
  </si>
  <si>
    <t>Имеющих академическую задолженность</t>
  </si>
  <si>
    <t>1140128213</t>
  </si>
  <si>
    <t>2022-04-06 14:53:05</t>
  </si>
  <si>
    <t>СОГБОУ «Красноборская санаторно-лесная школа»</t>
  </si>
  <si>
    <t>Приказ от 31.08.2021 № 90</t>
  </si>
  <si>
    <t>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</si>
  <si>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имеющих неудовлетворительные оценки в четверти, полугодии, году</t>
  </si>
  <si>
    <t>для всех слабоуспевающих</t>
  </si>
  <si>
    <t>1140127576</t>
  </si>
  <si>
    <t>2022-04-06 14:51:47</t>
  </si>
  <si>
    <t>МБОУ Пржевальская СШ</t>
  </si>
  <si>
    <t>http://school-prg.ru/DocumentsViewer.ashx?IdMod=1&amp;Id=69977</t>
  </si>
  <si>
    <t>Обучающихся, которые  имеют слабые умственные способности;  имеют слабые учебные умения; у кого низкие навыки устной и письменной речи;  кто не владеет нормой чтения текста;  кто не владеет техникой устного счета; у кого низкий уровень памяти;   у кого не сформировалось прилежание, сознательно низкая мотивация к учению.</t>
  </si>
  <si>
    <t>Учащихся, имеющих неудовлетворительные оценки по итогам четверти, полугодия</t>
  </si>
  <si>
    <t>На конец 1 полугодия -2, на конец 3 четверти - 1</t>
  </si>
  <si>
    <t>https://region67.region-systems.ru/School.aspx?IdU=prj&amp;IdP=1193&amp;IdA=16</t>
  </si>
  <si>
    <t>1140128749</t>
  </si>
  <si>
    <t>2022-04-06 14:54:17</t>
  </si>
  <si>
    <t>-Учащиеся «группы риска» - выпускники 9-х и 11-х классов, которые могут быть не допущены к государственной итоговой аттестации из-за неуспеваемости;_x000D_
-• Учащиеся, пропускающие уроки (по уважительной или неуважительной причине);_x000D_
•	Недостаточная домашняя подготовка_x000D_
•	Низкие способности_x000D_
•	Нежелание учиться</t>
  </si>
  <si>
    <t>1140130696</t>
  </si>
  <si>
    <t>2022-04-06 14:58:25</t>
  </si>
  <si>
    <t>МБОУ "СШ № 31"</t>
  </si>
  <si>
    <t>Внутришкольный контроль</t>
  </si>
  <si>
    <t>Обучающиеся, которые имеют от 30% до 40 % текущих неудовлетворительных отметок по предметам.</t>
  </si>
  <si>
    <t>У которых имеются  академические задолженности за полугодие и четверть</t>
  </si>
  <si>
    <t>Вторник, четверг 13:30</t>
  </si>
  <si>
    <t>1140134310</t>
  </si>
  <si>
    <t>2022-04-06 15:06:22</t>
  </si>
  <si>
    <t>МБОУ Синьковская СШ</t>
  </si>
  <si>
    <t>http://school-sinkovo.ru/School.aspx?IdU=schoolsinkovo&amp;IdP=9&amp;IdA=0</t>
  </si>
  <si>
    <t>Обучающиеся, которые показали в течение четверти (или более длительного периода) низкий уровень и качество подготовки по предмету (предметам), имеющие одну и более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</si>
  <si>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Обучающиеся, которые показали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</si>
  <si>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1140135913</t>
  </si>
  <si>
    <t>2022-04-06 15:09:46</t>
  </si>
  <si>
    <t>МБОУ "Красниковская СШ"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</si>
  <si>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</si>
  <si>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1140143263</t>
  </si>
  <si>
    <t>2022-04-06 15:25:56</t>
  </si>
  <si>
    <t>http://yartsevo-school-1.gov67.ru/</t>
  </si>
  <si>
    <t>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</si>
  <si>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Обучающийся является неуспевающим, если он не знает, не владеет навыками, не умеет или имеет низкий (ниже определенного минимума) уровень знаний, навыков и умений.</t>
  </si>
  <si>
    <t>МБОУ "СШ № 33"</t>
  </si>
  <si>
    <t>1140150212</t>
  </si>
  <si>
    <t>2022-04-06 15:40:21</t>
  </si>
  <si>
    <t>МБОУ СШ  № 1</t>
  </si>
  <si>
    <t>это обучающийся, который показал в течение четверти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</si>
  <si>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Категории неуспевающих детей:_x000D_
трудные дети,педагогические  запущенные, медлительные дети, аутичные дети, тревожные дети.</t>
  </si>
  <si>
    <t>на сайте нет раздела по неуспевающим детям</t>
  </si>
  <si>
    <t>1140163406</t>
  </si>
  <si>
    <t>2022-04-06 16:06:49</t>
  </si>
  <si>
    <t>МКОУ Дугинская СШ</t>
  </si>
  <si>
    <t>это те,который показали в течение четверти или более длительного периода низкий уровень и качество подготовки по одному или нескольким предметам, имеющие более трех неудовлетворительных текущих оценок по одному или нескольким предметам в течение четверти, ликвидировавшие их к концу четверти и успешно прошедшие промежуточную аттестацию.</t>
  </si>
  <si>
    <t>которые не знают, не владеют навыками, не умеют или имеют низкий (ниже базового) уровень знаний, навыков и умений. По одному или нескольким предметам имеют неудовлетворительные отметки.</t>
  </si>
  <si>
    <t>1140163957</t>
  </si>
  <si>
    <t>2022-04-06 16:07:53</t>
  </si>
  <si>
    <t>МБОУ "СШ № 26"</t>
  </si>
  <si>
    <t>http://school26-smol.ru/School.aspx?IdU=school26smol&amp;IdP=9&amp;IdA=0</t>
  </si>
  <si>
    <t>Слабоуспевающие обучающиеся - это 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прошедший_x000D_
промежуточную аттестацию.</t>
  </si>
  <si>
    <t>Неуспевающий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</si>
  <si>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на сайте не выкладывается</t>
  </si>
  <si>
    <t>1140165079</t>
  </si>
  <si>
    <t>2022-04-06 16:09:59</t>
  </si>
  <si>
    <t>МБОУ СОШ № 1</t>
  </si>
  <si>
    <t>http://school1.vzm.su/313-Локальные%20нормативные%20акты%20образовательной%20организации.html</t>
  </si>
  <si>
    <t>1140183718</t>
  </si>
  <si>
    <t>2022-04-06 16:48:06</t>
  </si>
  <si>
    <t>МБОУ "Гимназия № 4"</t>
  </si>
  <si>
    <t>Нет нормативного локального акта, есть отдельные аспекты в нескольких локальных актах (Положение о порядке перевода, отчисления, восстановления учащихся, Положение о Совете профилактики, Положение о формах, периодичности и порядке текущего контроля успев)</t>
  </si>
  <si>
    <t>Обучающиеся, имеющие слабые способности к учению, низкий уровень мотивации и как следствие неуспешные в учебе (имеющие удовлетворительные отметки по большинству учебных предметов).</t>
  </si>
  <si>
    <t>примерно 8%</t>
  </si>
  <si>
    <t>Обучающиеся, имеющие неудовлетворительные отметки в одной или нескольких четвертях.</t>
  </si>
  <si>
    <t>По итогам третьей четверти 2021-2022 учебного года - 19 обучающихся (1,6 %)</t>
  </si>
  <si>
    <t>таких нет</t>
  </si>
  <si>
    <t>19 (разработаны планы ликвидации задолженностей по конкретным учебным предметам)</t>
  </si>
  <si>
    <t>Для неуспевающих в рамках ликвидации задолженностей проводятся индивидуальные консультации, принимаются отработки неусвоенных тем.</t>
  </si>
  <si>
    <t>Ссылки нет. Время и темы определены в индивидуальном графике ликвидации задолженностей, согласованном с учителем, обучающимся и родителями.</t>
  </si>
  <si>
    <t>1140193467</t>
  </si>
  <si>
    <t>2022-04-06 17:09:16</t>
  </si>
  <si>
    <t>МБОУ Монастырщинская СШ</t>
  </si>
  <si>
    <t>http://school-monastirsina.ru/School.aspx?IdU=monastyr&amp;IdP=193&amp;IdA=10</t>
  </si>
  <si>
    <t>Слабоуспевающий – это обучающийся, который показал в течение четверти_x000D_
(или более длительного периода) низкий уровень и качество подготовки по_x000D_
предмету (предметам), имеющий более трех-четырех неудовлетворительных_x000D_
текущих отметок по предмету (нескольким предметам) в течение четверти_x000D_
(полугодия), ликвидировавший их к концу четверти (полугодия) и успешно_x000D_
прошедший промежуточную аттестацию.</t>
  </si>
  <si>
    <t>Неуспевающий – это обучающийся, который показал в течение четверти_x000D_
(или более длительного периода) низкий уровень и качество подготовки по_x000D_
предмету (предметам), имеющий более трех неудовлетворительных текущих_x000D_
оценок по предмету (нескольким предметам) в течение четверти, и получивший_x000D_
одну или более неудовлетворительных оценок в ходе промежуточной_x000D_
аттестации; имеющий неудовлетворительные оценки по предмету (нескольким_x000D_
предметам) по итогам четверти (полугодия).</t>
  </si>
  <si>
    <t>1140221510</t>
  </si>
  <si>
    <t>2022-04-06 18:10:32</t>
  </si>
  <si>
    <t>МБОУ "Стешинская ОШ"</t>
  </si>
  <si>
    <t>https://u24687.edusite.ru/mconstr.html?page=/p82aa1.html</t>
  </si>
  <si>
    <t>1140229186</t>
  </si>
  <si>
    <t>2022-04-06 18:28:48</t>
  </si>
  <si>
    <t>МБОУ "СШ № 21</t>
  </si>
  <si>
    <t>http://school21-smol.ru/School.aspx?IdU=school21smol&amp;IdP=9&amp;IdA=0</t>
  </si>
  <si>
    <t>Слабоуспевающий ученик - это:_x000D_
- обучающийся, показывающий низкие образовательные результаты;_x000D_
- обучающийся с низкими образовательными возможностями (физиологические и психологические особенности).</t>
  </si>
  <si>
    <t>40% от общего количества обучающихся</t>
  </si>
  <si>
    <t>Неуспевающие обучающиеся - это обучающиеся, имеющие неудовлетворительные отметки по одному и более учебным предметам по результатам четверти, года.</t>
  </si>
  <si>
    <t>59 человек</t>
  </si>
  <si>
    <t>по внутреннему расписанию, с которым ознакомлены обучающиеся и их родители</t>
  </si>
  <si>
    <t>1140254124</t>
  </si>
  <si>
    <t>2022-04-06 19:27:58</t>
  </si>
  <si>
    <t>МБОУ "СШ № 13"</t>
  </si>
  <si>
    <t>https://region67.region-systems.ru/DocumentsViewer.ashx?IdMod=1&amp;Id=70023</t>
  </si>
  <si>
    <t>Слабоуспевающими принято считать обучающихся, которые имеют слабые умственные способности и слабые УУД, низкий уровень памяти, у которых отсутствует действенные мотивы учения.</t>
  </si>
  <si>
    <t>77/22%</t>
  </si>
  <si>
    <t>Неуспевающий ученик имеет слабые навыки чтения, счета, слабо владеет интеллектуальными умениями анализа, обобщения; систематическая неуспеваемость ведет к педагогической запущенности, под которой понимается комплекс негативных качеств личности, противоречащих требованиям школы, общества. Педагогически запущенные дети часто бросают школу, пополняют группы риска, Предупреждение неуспеваемости предполагает своевременное обнаружение и устранение всех ее элементов.</t>
  </si>
  <si>
    <t>27/6%</t>
  </si>
  <si>
    <t>https://region67.region-systems.ru/DocumentsViewer.ashx?IdBase=1&amp;IdMod=3&amp;Id=458362</t>
  </si>
  <si>
    <t>1140254748</t>
  </si>
  <si>
    <t>2022-04-06 19:29:29</t>
  </si>
  <si>
    <t>МБОУ "Клушинская ОШ"</t>
  </si>
  <si>
    <t>https://klushino.edusite.ru/sveden/document.html</t>
  </si>
  <si>
    <t>дети с ОВЗ (ЗПР), часто болеющие, находящиеся в трудной жизненной ситуации, инофоны</t>
  </si>
  <si>
    <t>имеющие оценку "неудовлетворительно" по школьным дисциплинам</t>
  </si>
  <si>
    <t>https://klushino.edusite.ru/sveden/education.html</t>
  </si>
  <si>
    <t>1140259839</t>
  </si>
  <si>
    <t>2022-04-06 19:41:31</t>
  </si>
  <si>
    <t>МБОУ "Дубосищенская ОШ"</t>
  </si>
  <si>
    <t>Программа профилактики учебной неуспешности и ликвидации пробелов знаний обучающихся. рассмотрена на педсовете №1 от 30.08.2021 года, утверждена приказом директора от 30.08.2021 года № 1.2</t>
  </si>
  <si>
    <t>Слабоуспевающим детям присуще невыполнение требований (или одного из них), которое имеет место на одном из промежуточных этапов внутри того отрезка учебного процесса, который служит временной рампой для определения успеваемости</t>
  </si>
  <si>
    <t>Неуспевающие - это те дети, демонстрирующие 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программой.</t>
  </si>
  <si>
    <t>1140261238</t>
  </si>
  <si>
    <t>2022-04-06 19:44:57</t>
  </si>
  <si>
    <t>МБОУ Коробовская ООШ</t>
  </si>
  <si>
    <t>http://www.korobovo-school.edusite.ru/</t>
  </si>
  <si>
    <t>Обучающие у которых слабые умственные способности и слабые учебные умения,низкая грамотность, низкие навыки письменной, а также устной речи,не владеет нормой чтения физического текста и техникой устного счета;</t>
  </si>
  <si>
    <t>К неуспевающим обучающимся относятся обучающиеся у которых неуспеваемость выражается в том, что ученик имеет слабые навыки чтения, счета, слабо владеет интеллектуальными умениями анализа, обобщения, не усваивающие материал или с трудом.</t>
  </si>
  <si>
    <t>1140292432</t>
  </si>
  <si>
    <t>2022-04-06 21:02:24</t>
  </si>
  <si>
    <t>http://www.yspensk-school.edusite.ru/sveden/document.html</t>
  </si>
  <si>
    <t>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более трех- четырех неудовлетворительных текущих отметок по предмету (нескольким предметам) в течение триместра (полугодия), ликвидировавший их к концу триместра (полугодия) и успешно прошедший промежуточную аттестацию</t>
  </si>
  <si>
    <t>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триместра, и получивший одну или более неудовлетворительных оценок в ходе промежуточной аттестации.</t>
  </si>
  <si>
    <t>1140343188</t>
  </si>
  <si>
    <t>2022-04-07 00:13:38</t>
  </si>
  <si>
    <t>МБОУ "СШ № 35"</t>
  </si>
  <si>
    <t>обучающиеся, имеющие неудовлетворительные текущие отметки, требующие индивидуальной коррекционной дополнительной работы для обеспечения усвоения предметных знаний</t>
  </si>
  <si>
    <t>19 (АОП)</t>
  </si>
  <si>
    <t>http://school35-smol.ru/School.aspx?IdU=school35smol&amp;IdP=17&amp;IdA=0</t>
  </si>
  <si>
    <t>1140411115</t>
  </si>
  <si>
    <t>2022-04-07 08:36:54</t>
  </si>
  <si>
    <t>МКОУ"Новодугинская СШ"</t>
  </si>
  <si>
    <t>Имеющих неудовлетворительные оценки за четверть. Обучающихся, получивших неудовлетворительные оценки на итоговом и внешкольном контроле (ВПР, диагностические работы...)</t>
  </si>
  <si>
    <t>Имеющих неудовлетворительные оценки за четверть. Получивших неудовлетворительные оценки по ВПР, диагностическим работам.</t>
  </si>
  <si>
    <t>1140431825</t>
  </si>
  <si>
    <t>2022-04-07 09:34:33</t>
  </si>
  <si>
    <t>МБОУ "Чистиковская школа"</t>
  </si>
  <si>
    <t>http://school-chistik.gov67.ru/</t>
  </si>
  <si>
    <t>Имеющие недостаточные знания по отдельным предметам</t>
  </si>
  <si>
    <t>Низкая успеваемость по предметам</t>
  </si>
  <si>
    <t>1140449159</t>
  </si>
  <si>
    <t>2022-04-07 10:19:38</t>
  </si>
  <si>
    <t>МБОУ "Усвятская СОШ"</t>
  </si>
  <si>
    <t>http://27usv.gov67.ru/leftmenu/informaciya-o-shkole/novyj-razdel8/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</si>
  <si>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</si>
  <si>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Обучающийся является неуспевающим, если он не знает, не владеет навыками, не умеет или имеет низкий (ниже определен-ного минимума) уровень знаний, навыков и умений. Формально это выражается в виде негативных баллов успеваемости («2», «неудовлетворительно»).</t>
  </si>
  <si>
    <t>1140454016</t>
  </si>
  <si>
    <t>2022-04-07 10:32:06</t>
  </si>
  <si>
    <t>МБОУ "Липовская СШ</t>
  </si>
  <si>
    <t>http://school-rosl-lipovka.gov67.ru</t>
  </si>
  <si>
    <t>1140456431</t>
  </si>
  <si>
    <t>2022-04-07 10:37:29</t>
  </si>
  <si>
    <t>МБОУ Хохловская СШ</t>
  </si>
  <si>
    <t>skhohlovo.ru</t>
  </si>
  <si>
    <t>Имеющими проблемы в усвоении основного программного материала</t>
  </si>
  <si>
    <t>Имеющим двойки по отдельным предметам</t>
  </si>
  <si>
    <t>1140457750</t>
  </si>
  <si>
    <t>2022-04-07 10:40:32</t>
  </si>
  <si>
    <t>МБОУ Михайловская ОШ</t>
  </si>
  <si>
    <t>http://mihscdemidovsm.ucoz.ru/12/polozhenie_o_rabote_s_neuspevajushhimi.pdf</t>
  </si>
  <si>
    <t>1140464978</t>
  </si>
  <si>
    <t>2022-04-07 10:57:48</t>
  </si>
  <si>
    <t>МБОУ "СШ № 8"</t>
  </si>
  <si>
    <t>https://region67.region-systems.ru/DocumentsViewer.ashx?IdMod=2&amp;Id=102879</t>
  </si>
  <si>
    <t>Слабоуспевающие - ученики, показывающие результаты ниже заложенных способностей</t>
  </si>
  <si>
    <t>неуспеваемость выражена оценкой «неудовлетворительно» и соотносится с минимальными требованиями школьной программы</t>
  </si>
  <si>
    <t>https://region67.region-systems.ru/DocumentsViewer.ashx?IdMod=3&amp;Id=431161</t>
  </si>
  <si>
    <t>1140468539</t>
  </si>
  <si>
    <t>2022-04-07 11:06:04</t>
  </si>
  <si>
    <t>МБОУ "Ершичская СШ"</t>
  </si>
  <si>
    <t>sk_ershichi@mail.ru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</si>
  <si>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</t>
  </si>
  <si>
    <t>общее и глубокое отставание по многим или всем учебным предметам длительное время;_x000D_
_x000D_
 частичная, но относительно стойкая неуспеваемость по одному - трем наиболее сложным предметам (как правило, русский и иностранный языки, математика);_x000D_
_x000D_
 неуспеваемость эпизодическая то по одному, то по другому предмету, относительно легко преподаваемая</t>
  </si>
  <si>
    <t>1140469444</t>
  </si>
  <si>
    <t>2022-04-07 11:08:05</t>
  </si>
  <si>
    <t>МБОУ "НШ - детский сад"</t>
  </si>
  <si>
    <t>https://shkolagmp.edusite.ru/sveden/files/e43d56c3d03a722648f62089434ab2ac.pdf</t>
  </si>
  <si>
    <t>которые показали в течение четверти (или более длительного периода) низкий уровень и качество подготовки по предмету (предметам), имеющие более 3-4 неудовлетворительных текущих отметок по предмету (предметам) в течение четверти (полугодия), ликвидировавшие их к концу четверти (полугодия) и успешно прошедшие промежуточную аттестацию</t>
  </si>
  <si>
    <t>которые показали в течение четверти (или более длительного периода) низкий уровень и качество подготовки по предмету (предметам), имеющие более 3 неудовлетворительных текущих оценок по предмету (предметам) в течение четверти и получившие 1 или более неудовлетворительных оценок в ходе промежуточной аттестации</t>
  </si>
  <si>
    <t>1140474699</t>
  </si>
  <si>
    <t>2022-04-07 11:19:42</t>
  </si>
  <si>
    <t>МБОУ Кайдаковская СОШ</t>
  </si>
  <si>
    <t>https://kaidakovo.edusite.ru/sveden/files/ca3e2affc4da0f0af9876468176c1677.pdf</t>
  </si>
  <si>
    <t>Слабоуспевающий – 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неудовлетворительные текущие оценки по предмету (нескольким предметам)</t>
  </si>
  <si>
    <t>Неуспевающий – 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неудовлетворительные текущие оценки по предмету (нескольким предметам) в течение триместра и, и получивший одну или более неудовлетворительных оценок в ходе промежуточной аттестации по итогам учебной четверти (полугодия</t>
  </si>
  <si>
    <t>https://kaidakovo.edusite.ru/sveden/files/8ddeb7d4112f63cbca4072df86e84445.pdf</t>
  </si>
  <si>
    <t>1140491086</t>
  </si>
  <si>
    <t>2022-04-07 11:58:09</t>
  </si>
  <si>
    <t>МБОУ Каснянская СОШ</t>
  </si>
  <si>
    <t>https://kasny-sosh.edusite.ru/sveden/document.html</t>
  </si>
  <si>
    <t>Ученики, которые имеют слабые учебные умения и навыки, слабые умственные способности, низкий уровень памяти.</t>
  </si>
  <si>
    <t>Имеющих отметку 2</t>
  </si>
  <si>
    <t>1140490496</t>
  </si>
  <si>
    <t>2022-04-07 11:56:51</t>
  </si>
  <si>
    <t>МКОУ"Липецкая ОШ"</t>
  </si>
  <si>
    <t>https://lipschcol.edusite.ru/mmagic.html?page=/sveden/document.html</t>
  </si>
  <si>
    <t>Обучающиеся, которые показали в течение четверти 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ликвидировавшие их к концу четверти.</t>
  </si>
  <si>
    <t>Обучающиеся, которые имеют неудовлетворительные отметки по предмету (предметам) в четверти, за год</t>
  </si>
  <si>
    <t>1140504494</t>
  </si>
  <si>
    <t>2022-04-07 12:29:09</t>
  </si>
  <si>
    <t>МОУ Новомихайловская СШ</t>
  </si>
  <si>
    <t>http^//novomihailovskoe-sch.gov67.ru</t>
  </si>
  <si>
    <t>Обучающиеся показывающие низкие навыки устной и письменной речи, не владеющие нормой техники чтения и счёта. Имеющие низкий уровень мотивации к учению.</t>
  </si>
  <si>
    <t>Обучающиеся которые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</si>
  <si>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8.30-9.00</t>
  </si>
  <si>
    <t>1140506028</t>
  </si>
  <si>
    <t>2022-04-07 12:32:41</t>
  </si>
  <si>
    <t>http://school2-veliz.ru/index.php/gia/promezhutochnaya-attestatsiya</t>
  </si>
  <si>
    <t>http://school2-veliz.ru/index.php/svedeniya-ob-obrazovatelnoj-organizatsii/obrazovanie?</t>
  </si>
  <si>
    <t>1140513966</t>
  </si>
  <si>
    <t>2022-04-07 12:51:10</t>
  </si>
  <si>
    <t>https://33smolschool.ru/wp-content/uploads/%D0%9F%D0%BE%D0%BB%D0%BE%D0%B6%D0%B5%D0%BD%D0%B8%D0%B5-%D1%81%D0%BB%D0%B0%D0%B1%D0%BE%D1%83%D1%81%D0%BF%D0%B5%D0%B2%D0%B0%D1%8E%D1%89%D0%B8%D0%B5.pdf</t>
  </si>
  <si>
    <t>Слабоуспевающий обучающийся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одну и более неудовлетворительных четвертных отметок по предмету (нескольким предметам), ликвидировавший их к концу следующей четверти (полугодия) и успешно прошедший промежуточную аттестацию.</t>
  </si>
  <si>
    <t>Неуспевающий обучающийся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одну или более неудовлетворительных годовых отметок по предмету (нескольким предметам) и получивший одну или более неудовлетворительных отметок в ходе промежуточной аттестации. Иными словами, имеющий академическую задолженность.</t>
  </si>
  <si>
    <t>1140527474</t>
  </si>
  <si>
    <t>2022-04-07 13:20:47</t>
  </si>
  <si>
    <t>СОГБОУ "Лицей - интернат "Феникс"</t>
  </si>
  <si>
    <t>Имеющие средний балл "3" и ниже</t>
  </si>
  <si>
    <t>Имеющие "2" по одному и более предметам</t>
  </si>
  <si>
    <t>1140526892</t>
  </si>
  <si>
    <t>2022-04-07 13:19:29</t>
  </si>
  <si>
    <t>МБОУ Ольшанская ОШ</t>
  </si>
  <si>
    <t>http://school-olsha.ru/School.aspx?IdU=schoololscha&amp;IdP=9&amp;IdA=0</t>
  </si>
  <si>
    <t>К неуспевающим относятся обучающиеся у которых поведение и результаты обучения не соответствуют воспитательным и дидактическим требованиям общеобразовательным программам начального общего, основного общего образования</t>
  </si>
  <si>
    <t>Имеющие академическую задолженность по итогам четверти, года</t>
  </si>
  <si>
    <t>1140530708</t>
  </si>
  <si>
    <t>2022-04-07 13:27:45</t>
  </si>
  <si>
    <t>МБОУ "СШ № 15"</t>
  </si>
  <si>
    <t>https://region67.region-systems.ru/School.aspx?IdU=school15smol&amp;IdP=193&amp;IdA=12</t>
  </si>
  <si>
    <t>К слабоуспевающим относят обучающихся, имеющих слабую мотивацию к обучению.</t>
  </si>
  <si>
    <t>Обучающихся, имеющих неудовлетворительные оценки за четверть.</t>
  </si>
  <si>
    <t>1140538915</t>
  </si>
  <si>
    <t>2022-04-07 13:45:04</t>
  </si>
  <si>
    <t>МБОУ СОШ № 10</t>
  </si>
  <si>
    <t>http://school10-vyazma.edusite.ru/sveden/files/cfc8912d3c4e4473cca989365684d2ad.pdf</t>
  </si>
  <si>
    <t>Слабоуспевающий - это обучающийся, который показал в течение триместра (полугодия) низкий уровень и качество подготовки по предмету ( предметам), имеющий более трех неудовлетворительных текущих оценок по предмету (нескольким предметам) в течение триместра (полугодия), ликвидировавший их к концу триместра (полугодия).</t>
  </si>
  <si>
    <t>Неуспевающий - это обучающийся, который показал в течение триместра (полугодия) низкий уровень и качество подготовки по предмету ( предметам), имеющий  неудовлетворительные текущие оценки по предмету (нескольким предметам) в течение триместра (полугодия) и получивший одну или более неудовлетворительных отметок по итогам учебного триместра (полугодия).</t>
  </si>
  <si>
    <t>17 (по итогам 2 триместра)</t>
  </si>
  <si>
    <t>https://disk.yandex.ru/d/FGRc7k-F8UffQA</t>
  </si>
  <si>
    <t>1140540014</t>
  </si>
  <si>
    <t>2022-04-07 13:47:20</t>
  </si>
  <si>
    <t>МБОУ "Доброминская СШ"</t>
  </si>
  <si>
    <t>https://dobromino-shkola.edusite.ru/</t>
  </si>
  <si>
    <t>Обучающихся имеющих удовлетворительные оценки  за четверть.</t>
  </si>
  <si>
    <t>Обучающихся имеющих неудовлетворительные оценки за четверть.</t>
  </si>
  <si>
    <t>1140544300</t>
  </si>
  <si>
    <t>2022-04-07 13:56:14</t>
  </si>
  <si>
    <t>МБОУ "Алексинская СОШ</t>
  </si>
  <si>
    <t>Слабоуспевающие учащиеся – учащиеся, отличающиеся слабой успеваемостью, имеющие недостаточные знания по всем или отдельным предметам.</t>
  </si>
  <si>
    <t>Неуспевающие учащиеся – учащиеся, имеющие неудовлетворительные результаты текущей и промежуточной аттестации по одному или нескольким предметам образовательной программы.</t>
  </si>
  <si>
    <t>1140546461</t>
  </si>
  <si>
    <t>2022-04-07 14:00:41</t>
  </si>
  <si>
    <t>МБОУ СШ № 6</t>
  </si>
  <si>
    <t>http://school06-vjazma.ru/School.aspx?IdU=school6vyazma&amp;IdP=9&amp;IdA=0</t>
  </si>
  <si>
    <t>Слабоуспевающий – это обучающийся, который показал в течение триместра низкий уровень и качество подготовки по предмету (предметам), имеющий неудовлетворительные текущие отметки по предмету (нескольким предметам) в течение триместра, ликвидировавший их к концу триместра и успешно прошедший промежуточную аттестацию.</t>
  </si>
  <si>
    <t>Неуспевающие учащиеся - это учащиеся, для которых характерно низкое качество мыслительной деятельности.</t>
  </si>
  <si>
    <t>1140550358</t>
  </si>
  <si>
    <t>2022-04-07 14:08:20</t>
  </si>
  <si>
    <t>МБОУ "Никольская СШ</t>
  </si>
  <si>
    <t>https://nikolskaja.edusite.ru/p55aa1.html</t>
  </si>
  <si>
    <t>С рисками учебной неуспешности .</t>
  </si>
  <si>
    <t>Имеющие оценку "2" по одному и более предметам.</t>
  </si>
  <si>
    <t>nikolskaja.edusite.ru</t>
  </si>
  <si>
    <t>1140554357</t>
  </si>
  <si>
    <t>2022-04-07 14:16:04</t>
  </si>
  <si>
    <t>МБОУ Бородинская ОШ</t>
  </si>
  <si>
    <t>http://mbou-borodinskaya.edusite.ru/mmagic.html?page=/sveden/document.html</t>
  </si>
  <si>
    <t>Обучающиеся, которые имеют слабые умственные способности, слабые учебные умения и навыки, имеют низкий уровень памяти</t>
  </si>
  <si>
    <t>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</t>
  </si>
  <si>
    <t>1140554544</t>
  </si>
  <si>
    <t>2022-04-07 14:16:27</t>
  </si>
  <si>
    <t>http://school07-smol.ru</t>
  </si>
  <si>
    <t>Слабоуспевающие обучающие - это те, кто имеет слабые умственные способности, учебные умения, низкие навыки устной и письменной речи, низкую мотивацию к обучению</t>
  </si>
  <si>
    <t>Это те обучающиеся, которые имеют низкий уровень знаний, умений, низкую скорость мышления и выполнения учебных операций по сравнению с другими детьми и как следствие на протяжении длительного времени показывающие низкий уровень предметных и метапредметных результатов</t>
  </si>
  <si>
    <t>1140557640</t>
  </si>
  <si>
    <t>2022-04-07 14:22:23</t>
  </si>
  <si>
    <t>МБОУ СОШ № 5</t>
  </si>
  <si>
    <t>http://vz-5-school.narod.ru/dokument.html</t>
  </si>
  <si>
    <t>Слабоуспевающий – это обучающийся, который показал в течение триместра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</si>
  <si>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1140565945</t>
  </si>
  <si>
    <t>2022-04-07 14:38:50</t>
  </si>
  <si>
    <t>Положение о деятельности педколлектива со слабоуспевающими учащимися и их родителями https://school1-velizh.smol.eduru.ru/d/struktura_3</t>
  </si>
  <si>
    <t>Неуспевающий–это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по итогам четверти (полугодия), не прошедший промежуточную аттестацию.</t>
  </si>
  <si>
    <t>https://school1-velizh.smol.eduru.ru/postupl_vuz</t>
  </si>
  <si>
    <t>1140575164</t>
  </si>
  <si>
    <t>2022-04-07 14:57:42</t>
  </si>
  <si>
    <t>МБОУ СШ им. М.Горького</t>
  </si>
  <si>
    <t>https://schoolgorkogo.edusite.ru/magicpage.html?page=136613</t>
  </si>
  <si>
    <t>Слабоуспевающие ученики - это те учащиеся, которые имеют слабые учебные умения и навыки, слабые умственные способности, низкий уровень памяти или те, у которых отсутствуют действенные мотивы учения</t>
  </si>
  <si>
    <t>неуспевающий ученик, это ученик отстающий в освоении учебного материала по одному или нескольким предметам программы (имеющий по данным предметам "2").</t>
  </si>
  <si>
    <t>https://schoolgorkogo.edusite.ru/sveden/files/c44e58961bd53ce6a77febda80110c9a.docx</t>
  </si>
  <si>
    <t>1140578113</t>
  </si>
  <si>
    <t>2022-04-07 15:04:11</t>
  </si>
  <si>
    <t>МБОУ "Лицей № 1"</t>
  </si>
  <si>
    <t>https://region67.region-systems.ru/School.aspx?IdU=lyceum1smol&amp;IdP=9&amp;IdA=0</t>
  </si>
  <si>
    <t>Обучающиеся, которые имеют слабые умственные способности и слабые учебные умения и навыки, низкий уровень памяти и мотивации</t>
  </si>
  <si>
    <t>обучающиеся имеющие неудовлетворительные отметки по одному или более предметам</t>
  </si>
  <si>
    <t>https://region67.region-systems.ru/School.aspx?IdU=lyceum1smol&amp;IdP=1083&amp;IdA=8</t>
  </si>
  <si>
    <t>1140582255</t>
  </si>
  <si>
    <t>2022-04-07 15:12:59</t>
  </si>
  <si>
    <t>http://school10-smol.ru/DocumentsViewer.ashx?IdBase=3&amp;IdMod=3&amp;Id=352327</t>
  </si>
  <si>
    <t>Обучающиеся, относящиеся к "группе риска" ( слабые умственные способности, слабые УУД, низкая память)</t>
  </si>
  <si>
    <t>Обучающихся, имеющих неудовлетворительные оценки</t>
  </si>
  <si>
    <t>2 обучающихся</t>
  </si>
  <si>
    <t>Сайт школы</t>
  </si>
  <si>
    <t>1140586425</t>
  </si>
  <si>
    <t>2022-04-07 15:21:29</t>
  </si>
  <si>
    <t>МБОУ "СШ № 14"</t>
  </si>
  <si>
    <t>https://region67.region-systems.ru/DocumentsViewer.ashx?IdMod=1&amp;Id=70069</t>
  </si>
  <si>
    <t>это 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трех- четырех неудовлетворительных текущих отметок по предмету_x000D_
(нескольким предметам) в течение четверти (полугодия), ликвидировавший их к концу_x000D_
четверти (полугодия) и успешно прошедший промежуточную аттестацию</t>
  </si>
  <si>
    <t>это 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 неудовлетворительных текущих оценок по предмету (нескольким_x000D_
предметам) в течение четверти, и получивший одну или более неудовлетворительных_x000D_
оценок в ходе промежуточной аттестации.</t>
  </si>
  <si>
    <t>https://region67.region-systems.ru/DocumentsViewer.ashx?IdBase=1&amp;IdMod=3&amp;Id=459294</t>
  </si>
  <si>
    <t>1140587358</t>
  </si>
  <si>
    <t>2022-04-07 15:23:23</t>
  </si>
  <si>
    <t>МБОУ "Тупиковская СШ"</t>
  </si>
  <si>
    <t>http://school-holm-tupik.gov67.ru/svedeniya-ob-organizacii/novyj-razdel8/</t>
  </si>
  <si>
    <t>Обучающиеся с низким уровнем и качеством подготовки по предметам</t>
  </si>
  <si>
    <t>Обучающийся,  не владеющий навыками, имеющий низкий  уровень знаний, навыков и умений. Формально это выражается в виде «2», «неудовлетворительно».</t>
  </si>
  <si>
    <t>1140588251</t>
  </si>
  <si>
    <t>2022-04-07 15:25:09</t>
  </si>
  <si>
    <t>МБОУ "Верхнеднепровская СОШ № 1"</t>
  </si>
  <si>
    <t>https://region67.region-systems.ru/DocumentsViewer.ashx?IdMod=1&amp;Id=70270</t>
  </si>
  <si>
    <t>Неуспевающий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</t>
  </si>
  <si>
    <t>1140593648</t>
  </si>
  <si>
    <t>2022-04-07 15:36:10</t>
  </si>
  <si>
    <t>МБОУ "СШ № 24"</t>
  </si>
  <si>
    <t>http://school24-smol.ru/</t>
  </si>
  <si>
    <t>Слабоуспевающий обучающийся 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</si>
  <si>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Неуспевающий - если обучающийся не владеет навыками, не умеет или имеет низкий (ниже определенного минимума) уровень знаний, навыков и умений. Формально это выражается в виде негативных баллов успеваемости («2», «неудовлетворительно»).</t>
  </si>
  <si>
    <t>1140600767</t>
  </si>
  <si>
    <t>2022-04-07 15:50:07</t>
  </si>
  <si>
    <t>МБОУ "Открытая (сменная) школа №1"</t>
  </si>
  <si>
    <t>Обучающиеся с академическими задолженностями, с низкой мотивацией учебной деятельности, находящиеся "в трудной жизненной ситуации".</t>
  </si>
  <si>
    <t>Обучающиеся с низким уровнем и качеством подготовки, имеющие более 5 неудовлетворительных оценок по проммежуточной аттестации.</t>
  </si>
  <si>
    <t>График доводится до сведения обучающихся и их родителей (законных представителей) классными руководителями.</t>
  </si>
  <si>
    <t>1140604406</t>
  </si>
  <si>
    <t>2022-04-07 15:57:45</t>
  </si>
  <si>
    <t>МБОУ Шиловичская ОШ</t>
  </si>
  <si>
    <t>Обучающийся является неуспевающим, если он не знает, не владеет навыками, не умеет или имеет низкий (ниже определен-ного минимума) уровень знаний, навыков и умений. Формально это выража-ется в виде негативных баллов успеваемости («2», «неудовлетворительно»).</t>
  </si>
  <si>
    <t>1140605399</t>
  </si>
  <si>
    <t>2022-04-07 15:59:44</t>
  </si>
  <si>
    <t>МБОУ "СШ № 39"</t>
  </si>
  <si>
    <t>Приказ по школе  об утверждении дорожной карты</t>
  </si>
  <si>
    <t>Которые имеют слабые учебные умения и навыки, слабые умственные способности, у которых отсутствуют действенные мотивы учения.</t>
  </si>
  <si>
    <t>Если ученик не знает, не владеет навыками, не умеет или имеет низкий  уровень знаний, навыков и умений.  это Это выражается в виде негативных баллов успеваемости («2», «неудовлетворительно»).</t>
  </si>
  <si>
    <t>расписание индивидуальных занятий</t>
  </si>
  <si>
    <t>1140618621</t>
  </si>
  <si>
    <t>2022-04-07 16:27:57</t>
  </si>
  <si>
    <t>МБОУ Верховская ОШ</t>
  </si>
  <si>
    <t>http://school-verhov.ru</t>
  </si>
  <si>
    <t>Обучающиеся, которые с трудом усваивают или не усваивают учебный материал по образовательной программе</t>
  </si>
  <si>
    <t>Имеют "2" в четверти по любому предмету</t>
  </si>
  <si>
    <t>нет такого расписания</t>
  </si>
  <si>
    <t>1140629347</t>
  </si>
  <si>
    <t>2022-04-07 16:50:16</t>
  </si>
  <si>
    <t>МБОУ "Игоревская СШ"</t>
  </si>
  <si>
    <t>http://ig-school.ru/index.php/voko/1577-plan-raboty-s-neuspevayushchimi-na-2021-2022-uch-god</t>
  </si>
  <si>
    <t>Слабоуспевающие  обучающиеся с невысокими умственными способностями, плохо развитыми учебными умениями и навыками, низким уровнем памяти или тех, у кого отсутствуют действенные мотивы учения.</t>
  </si>
  <si>
    <t>НЕУСПЕВАЕМОСТЬ - отставание в учении, при котором школьник не овладевает на удовлетворительном уровне за отведенное время знаниями, предусмотренными учебной программой. Неуспевающий ученик – это ребёнок,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</si>
  <si>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1140629617</t>
  </si>
  <si>
    <t>2022-04-07 16:50:51</t>
  </si>
  <si>
    <t>МБОУ "СОШ № 1"</t>
  </si>
  <si>
    <t>http://school01-safonovo.ru/</t>
  </si>
  <si>
    <t>К неуспевающим  относятся учащиеся, которые имеют к концу четверти  неудовлетворительные оценки.</t>
  </si>
  <si>
    <t>1140650441</t>
  </si>
  <si>
    <t>2022-04-07 17:39:01</t>
  </si>
  <si>
    <t>МБОУ "СШ № 17"</t>
  </si>
  <si>
    <t>http://school17-smol.ru/DocumentsViewer.ashx?IdMod=1&amp;Id=70294</t>
  </si>
  <si>
    <t>Обучающиеся, имеющие слабые умственные способности и слабые учебные  умения и навыки; низкий уровень развития психических процессов, обучающиеся с низкой школьной мотивацией; часто болеющие дети; дети  «группы риска»</t>
  </si>
  <si>
    <t>Обучающиеся, имеющие  отметку "2"  по итогам четверти ( полугодия) или , имеющие академическую задолженность по итогам года</t>
  </si>
  <si>
    <t>http://school17-smol.ru/School.aspx?IdU=school17smol&amp;IdP=193&amp;IdA=11</t>
  </si>
  <si>
    <t>1140656975</t>
  </si>
  <si>
    <t>2022-04-07 17:53:27</t>
  </si>
  <si>
    <t>МКОУ "Старосельская СОШ"</t>
  </si>
  <si>
    <t>https://region67.region-systems.ru/DocumentsViewer.ashx?IdMod=1&amp;Id=70292</t>
  </si>
  <si>
    <t>имеющих низкие результаты обученности по большинству предметов</t>
  </si>
  <si>
    <t>имеющих неудовлетворительные отметки по итогам четверти (полугодия)хотя бы по одному предмету</t>
  </si>
  <si>
    <t>не требуется</t>
  </si>
  <si>
    <t>1140701653</t>
  </si>
  <si>
    <t>2022-04-07 19:45:30</t>
  </si>
  <si>
    <t>МБОУ Озерненская СШ</t>
  </si>
  <si>
    <t>обучающиеся, у которых недостаточные знания по всем или отдельным предметам.</t>
  </si>
  <si>
    <t>обучающиеся, которые отстают в знаниях и имеют академические задолженности.</t>
  </si>
  <si>
    <t>1140712911</t>
  </si>
  <si>
    <t>2022-04-07 20:13:46</t>
  </si>
  <si>
    <t>МКОУ "Издешковская СОШ"</t>
  </si>
  <si>
    <t>http://izdeshkovo.edusite.ru/sveden/document.html   Само положение      http://izdeshkovo.edusite.ru/sveden/files/5c3e720c10bd73ea9e6357fd2594b251.pdf</t>
  </si>
  <si>
    <t>Неуспеваемость - это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программой, а также весь комплекс проблем, который может сложиться у ребенка в связи с систематическим обучением (как в группе, так и индивидуально).</t>
  </si>
  <si>
    <t>1140716682</t>
  </si>
  <si>
    <t>2022-04-07 20:23:30</t>
  </si>
  <si>
    <t>МБОУ "СОШ № 3"</t>
  </si>
  <si>
    <t>https://region67.region-systems.ru/DocumentsViewer.ashx?IdBase=1&amp;IdMod=3&amp;Id=346575</t>
  </si>
  <si>
    <t>1140737398</t>
  </si>
  <si>
    <t>2022-04-07 21:18:02</t>
  </si>
  <si>
    <t>МБОУ "Растегаевская ОШ"</t>
  </si>
  <si>
    <t>https://mysaite.edusite.ru/sveden/files/f2a0950d4fc46a69daf5e16bf9dce17f.pdf</t>
  </si>
  <si>
    <t>Слабоуспевающий 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</si>
  <si>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Неуспевающий - это обучающийся, который   не овладевает на удовлетворительном уровне знаниями, предусмотренными учебной программой, а также весь комплекс проблем, который может сложиться у ребенка в связи с систематическим обучением (как в группе, так и индивидуально).</t>
  </si>
  <si>
    <t>https://docs.yandex.ru/docs/view?url=ya-browser%3A%2F%2F4DT1uXEPRrJRXlUFoewruAYIeYktH_csP-2PpJ4s6YpLd7mw4-vjO1sj7l_dydI3zDJvRyfZGN80lwBpVPRiftVk3RW2BMbftquhnQ06Q_txMpK4PZN0UCHIzchCgd4rAiXTihGQoCb4_tP0zJG5Fw%3D%3D%3Fsign%3D3BU169-Y9a_FHsL1RFaQKCsfSFeFCjQXF</t>
  </si>
  <si>
    <t>МБОУ "СОШ № 9"</t>
  </si>
  <si>
    <t>1140761294</t>
  </si>
  <si>
    <t>2022-04-07 22:34:51</t>
  </si>
  <si>
    <t>МКОУ "Вадинская СОШ"</t>
  </si>
  <si>
    <t>https://region67.region-systems.ru/DocumentsViewer.ashx?IdMod=1&amp;Id=70332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</si>
  <si>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(предметам),_x000D_
имеющий более трех- четырех неудовлетворительных текущих отметок по предмету (нескольким предметам) в течение четверти (полугодия), ликвидировавший их к концу_x000D_
четверти (полугодия) и успешно пр шедший промежуточную аттестацию.</t>
  </si>
  <si>
    <t>Неуспевающий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(предметам),_x000D_
имеющий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неудовлетворительных_x000D_
оценок в ходе промежуточной аттестации.</t>
  </si>
  <si>
    <t>https://region67.region-systems.ru/DocumentsViewer.ashx?IdMod=3&amp;Id=459536</t>
  </si>
  <si>
    <t>1140761583</t>
  </si>
  <si>
    <t>2022-04-07 22:36:00</t>
  </si>
  <si>
    <t>МКОУ "Дроздовская ООШ"</t>
  </si>
  <si>
    <t>https://region67.region-systems.ru/School.aspx?IdU=schooldrozdovo&amp;IdP=9&amp;IdA=0</t>
  </si>
  <si>
    <t>Слабоуспевающий – это 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трех- четырех неудовлетворительных текущих отметок по предмету_x000D_
(нескольким предметам) в течение четверти (полугодия), ликвидировавший их к концу_x000D_
четверти (полугодия) и успешно пр шедший промежуточную аттестацию.</t>
  </si>
  <si>
    <t>Неуспевающий – это 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 неудовлетворительных текущих оценок по предмету (нескольким_x000D_
предметам) в течение четверти, и получивший одну или более неудовлетворительных</t>
  </si>
  <si>
    <t>1140844704</t>
  </si>
  <si>
    <t>2022-04-08 08:25:26</t>
  </si>
  <si>
    <t>МКОУ Субботниковская  ОШ</t>
  </si>
  <si>
    <t>https://region67.region-systems.ru/DocumentsViewer.ashx?IdMod=1&amp;Id=34298</t>
  </si>
  <si>
    <t>Нет таких детей</t>
  </si>
  <si>
    <t>https://region67.region-systems.ru/School.aspx?IdU=schoolsubbotniki&amp;IdP=9&amp;IdA=0</t>
  </si>
  <si>
    <t>1140854517</t>
  </si>
  <si>
    <t>2022-04-08 08:56:11</t>
  </si>
  <si>
    <t>МКОУ "Рыбковская СОШ"</t>
  </si>
  <si>
    <t>rybkischool.ru</t>
  </si>
  <si>
    <t>1140857762</t>
  </si>
  <si>
    <t>2022-04-08 09:05:50</t>
  </si>
  <si>
    <t>МКОУ"Торбеевская ОШ</t>
  </si>
  <si>
    <t>http://torbeevo.smol.eduru.ru/media/2022/04/07/1295532244/Programma_profilakticheskoj_raboty_22.pdf</t>
  </si>
  <si>
    <t>Имеющий неудовлетворительные оценки, низкую учебную мотивацию</t>
  </si>
  <si>
    <t>имеющих неудовлетворительные четвертные оценки</t>
  </si>
  <si>
    <t>1140870398</t>
  </si>
  <si>
    <t>2022-04-08 09:41:20</t>
  </si>
  <si>
    <t>МБОУ Рябцевская ОШ</t>
  </si>
  <si>
    <t>http://yandex.ru/clck/jsredir?from=yandex.ru%3Bsearch%2F%3Bweb%3B%3B&amp;text=&amp;etext=2202.praz824uuEvpKk5ufzsOzZ1xi-e0L5S4oFbWsH1uyCg2GalJvAaQPbDplH8tYX2T0K1NemmNsK5HmdbNmipdsG5ybXF5bm9la2d3a3Jyenk.28f175fbbeba5c41e2efe1d957136454d2057ee0&amp;uuid=&amp;state=jLT9ScZ_</t>
  </si>
  <si>
    <t>Обучающихся имеющих средний бал 2.5- 3.0</t>
  </si>
  <si>
    <t>Обучающиеся имеющие одну и более 2 неудовлетворительных оценок</t>
  </si>
  <si>
    <t>1140870850</t>
  </si>
  <si>
    <t>2022-04-08 09:42:26</t>
  </si>
  <si>
    <t>МБОУ Хмелитская СОШ</t>
  </si>
  <si>
    <t>https://hmelitas.edusite.ru/DswMedia/polojenieovsoko.docx</t>
  </si>
  <si>
    <t>Учащихся, имеющих неудовлетворительные отметки по проверочным и контрольным работам по разным учебным предметам; требующих для усвоения нового материала дополнительных занятий и отработки практических навыков.</t>
  </si>
  <si>
    <t>Учащихся, имеющих неудовлетворительные отметки по учебным предметам за триместр, не усваивающих образовательную программу за год, по проверочным и контрольным работам имеют "2" по  1 или 2  и более учебным предметам;</t>
  </si>
  <si>
    <t>1140871950</t>
  </si>
  <si>
    <t>2022-04-08 09:45:16</t>
  </si>
  <si>
    <t>МБОУ Пречистенская СШ</t>
  </si>
  <si>
    <t>https://prechschool.edusite.ru/magicpage.html?page=101365</t>
  </si>
  <si>
    <t>Слабоуспевающие - это обучающие, учащиеся, которые имеют умственные способности и учебные умения и навыки, уровень памяти или те, у отсутствуют действенные учения, слабая мотивация к обучению</t>
  </si>
  <si>
    <t>согласно ведомости ликвидации задолжности</t>
  </si>
  <si>
    <t>1140874065</t>
  </si>
  <si>
    <t>2022-04-08 09:50:40</t>
  </si>
  <si>
    <t>МКОУ Климщинская СШ</t>
  </si>
  <si>
    <t>http://klimschina-poch.gov67.ru/</t>
  </si>
  <si>
    <t>обучающиеся, которые показали в течение четверти (или более длительного периода) низкий уровень и качество подготовки по предмету (предметам)</t>
  </si>
  <si>
    <t>неуспевающие, если они не знают, не владеют навыками, не умеют или имеет низкий (ниже определенного минимума) уровень знаний, навыков и умений.</t>
  </si>
  <si>
    <t>1140883192</t>
  </si>
  <si>
    <t>2022-04-08 10:16:05</t>
  </si>
  <si>
    <t>МБОУ Лучесская ОШ</t>
  </si>
  <si>
    <t>http://lucesa-poch.gov67.ru/</t>
  </si>
  <si>
    <t>Слабоуспевающими принято считать учащихся, которые имеют слабые умственные способности и слабые учебные умения и навыки.</t>
  </si>
  <si>
    <t>Пропуски уроков, невыполнение домашних заданий, невнимательность ученика на уроке.   Причины могут быть самые различные: и болезнь ученика, и его недисциплинированность, и слабохарактерность, и плохие бытовые условия, и его конфликты с учителями и товарищами.</t>
  </si>
  <si>
    <t>МБОУ Шаталовская СШ</t>
  </si>
  <si>
    <t>МБОУ Лосненская СШ</t>
  </si>
  <si>
    <t>МБОУ Октябрьская ОШ</t>
  </si>
  <si>
    <t>Неуспевающий ученик - это ребёнок,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учащиеся.</t>
  </si>
  <si>
    <t>1140887227</t>
  </si>
  <si>
    <t>2022-04-08 10:26:39</t>
  </si>
  <si>
    <t>МБОУ "Колокольнинская НШ"</t>
  </si>
  <si>
    <t>kolokolny-shkola@yandex.ru</t>
  </si>
  <si>
    <t>детей нерусской национальности, которым трудно даётся русский язык.</t>
  </si>
  <si>
    <t>детей нерусской национальности,которые плохо понимают русский язык.</t>
  </si>
  <si>
    <t>1140887256</t>
  </si>
  <si>
    <t>2022-04-08 10:26:43</t>
  </si>
  <si>
    <t>МБОУ "Родомановская СШ"</t>
  </si>
  <si>
    <t>https://docs.yandex.ru/docs/view?url=ya-browser%3A%2F%2F4DT1uXEPRrJRXlUFoewruBcXJhDIr-IpUQuAfWPOfOXGrJrxZ_V7MUEaDRIt_CFeAJk0bcRM8QYyQDh_l6JMk98TvYm2d_8rVqaZlr8upJooq6ZT3hA7OaUS9xSw_2A1ZgB4uWwetK325RWkxrBc_A%3D%3D%3Fsign%3DFI8FS1OZYwRbIfFyccralfgElft5ZqTs9</t>
  </si>
  <si>
    <t>https://rodschool.edusite.ru/mconstr.html?page=/p42aa1.html</t>
  </si>
  <si>
    <t>МБОУ Стодолищенская СШ</t>
  </si>
  <si>
    <t>1140890346</t>
  </si>
  <si>
    <t>2022-04-08 10:34:52</t>
  </si>
  <si>
    <t>МБОУ СШ № 8</t>
  </si>
  <si>
    <t>Положение о внутренней системе оценки качества образования</t>
  </si>
  <si>
    <t>Неуспевающий – это обучающийся, который показал в течение четверти (или  более длительного периода) низкий уровень и качество подготовки по  предмету (предметам), имеющий более пяти неудовлетворительных текущих оценок по предмету (нескольким предметам) в течение четверти, и  получивший одну или более неудовлетворительных оценок в ходе промежуточной аттестации.</t>
  </si>
  <si>
    <t>МБОУ Мурыгинская СШ</t>
  </si>
  <si>
    <t>http://murigino-poch.gov67.ru/</t>
  </si>
  <si>
    <t>1140893356</t>
  </si>
  <si>
    <t>2022-04-08 10:43:06</t>
  </si>
  <si>
    <t>МБОУ Булгаковская ОШ</t>
  </si>
  <si>
    <t>http://bulgschola.edusite.ru/p1aa1.html</t>
  </si>
  <si>
    <t>Слабоуспевающие обучающиеся – это дети, у которых отсутствуют действенные мотивы учения, дети со слабыми способностями к учению, с неправильно сформировавшимися навыками учебного труда и не умеющие трудиться.</t>
  </si>
  <si>
    <t>Неуспевающие обучающиеся– это дети, отстающие в учении, когда за отведенное время учащийся не овладевает на удовлетворительном уровне знаниями, предусмотренными учебной программой</t>
  </si>
  <si>
    <t>1140895816</t>
  </si>
  <si>
    <t>2022-04-08 10:50:06</t>
  </si>
  <si>
    <t>МКОУ "Тесовская ОШ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</si>
  <si>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четверти.</t>
  </si>
  <si>
    <t>1140905852</t>
  </si>
  <si>
    <t>2022-04-08 11:16:03</t>
  </si>
  <si>
    <t>МБОУ Мушковичская ОШ</t>
  </si>
  <si>
    <t>https://region67.region-systems.ru/DocumentsViewer.ashx?IdMod=1&amp;Id=70360</t>
  </si>
  <si>
    <t>Слабоуспевающими обучающимися считают обучающихся, которые имеют слабые учебные умения и навыки, слабые умственные способности, низкий уровень памяти или тех, у которых отсутствуют действенные мотивы учения.</t>
  </si>
  <si>
    <t>https://region67.region-systems.ru/School.aspx?IdU=schoolmuschkovichi&amp;IdP=1017&amp;IdA=1</t>
  </si>
  <si>
    <t>МБОУ Дивинская СШ</t>
  </si>
  <si>
    <t>1140898784</t>
  </si>
  <si>
    <t>2022-04-08 10:57:29</t>
  </si>
  <si>
    <t>МБОУ Тростянская ОШ</t>
  </si>
  <si>
    <t>Программа работы с обучающимися с рисками учебной неуспешности на 2021-2023 годы</t>
  </si>
  <si>
    <t>Слабоуспевающие - это обучающиеся, учебно-личностные заслуги которого не отвечают содержанию образования, муниципальному образовательному эталон. _x000D_
Это обучающиеся, которые имеют слабые учебные умения и навыки, слабые умственные способности, низкий уровень памяти или тех, у которых отсутствуют действенные мотивы учения. И чтобы такая категория учеников не перешла в разряд неуспевающих, необходима систематизированная работа со слабоуспевающими учащимися все служб образовательного учреждения.</t>
  </si>
  <si>
    <t>Тех, которые не могут продемонстрировать тот уровень знаний, умений, скорость мышления и выполнения операций, который показывают обучающиеся рядом с ним одноклассники.</t>
  </si>
  <si>
    <t>Неуспевающих в ОО нет.</t>
  </si>
  <si>
    <t>1140898877</t>
  </si>
  <si>
    <t>2022-04-08 10:57:45</t>
  </si>
  <si>
    <t>МКОУ Вараксинская ОШ</t>
  </si>
  <si>
    <t>https://varaksino.edusite.ru/sveden/document.html</t>
  </si>
  <si>
    <t>1140900389</t>
  </si>
  <si>
    <t>2022-04-08 11:01:39</t>
  </si>
  <si>
    <t>МБОУ "СШ № 23"</t>
  </si>
  <si>
    <t>https://region67.region-systems.ru/DocumentsViewer.ashx?IdMod=1&amp;Id=70355</t>
  </si>
  <si>
    <t>Обучающиеся, имеющие большое количество пропусков занятий, низкий уровень мотивации и качества знаний, обучающиеся группы риска</t>
  </si>
  <si>
    <t>Неуспевающие - имеющие текущие неудовлетворительные отметки по предметам, имеющие большое количество пропусков по разным причинам и как следствие не аттестация</t>
  </si>
  <si>
    <t>https://region67.region-systems.ru/DocumentsViewer.ashx?IdMod=1&amp;Id=70359</t>
  </si>
  <si>
    <t>1140908021</t>
  </si>
  <si>
    <t>2022-04-08 11:21:49</t>
  </si>
  <si>
    <t>МБОУ "Ашковская ОШ"</t>
  </si>
  <si>
    <t>https://ashkovo.edusite.ru/</t>
  </si>
  <si>
    <t>Обучающиеся, которые показали в течение триместра 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триместра, ликвидировавший их к концу триместра и успешно прошедший промежуточную аттестацию</t>
  </si>
  <si>
    <t>Обучающийся является неуспевающим, если он не знает, не владеет навыками, не умеет или имеет низкий (ниже определен-ного минимума) уровень знаний, навыков и умений. Формально это выражается в виде негативных баллов успеваемости («2»).</t>
  </si>
  <si>
    <t>1140913831</t>
  </si>
  <si>
    <t>2022-04-08 11:36:54</t>
  </si>
  <si>
    <t>МБОУ Шуйская ОШ</t>
  </si>
  <si>
    <t>Школу они посещают без всякого желания, на уроках избегают активной познавательной деятельности, к поручениям учителей относятся отрицательно,; школьники, для которых характерна низкая обучаемость, связанная со сниженным уровнем мыслительных операций.</t>
  </si>
  <si>
    <t>Учащиеся, которые по субъективным или объективным причинам  не могут или не хотят учиться</t>
  </si>
  <si>
    <t>1140912376</t>
  </si>
  <si>
    <t>2022-04-08 11:33:09</t>
  </si>
  <si>
    <t>МБОУ СШ  № 2</t>
  </si>
  <si>
    <t>нет НЛА</t>
  </si>
  <si>
    <t>это обучающийся, который показал в течение четверти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</si>
  <si>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1140912553</t>
  </si>
  <si>
    <t>2022-04-08 11:33:35</t>
  </si>
  <si>
    <t>МБОУ СОШ № 8</t>
  </si>
  <si>
    <t>https://vyazma-school8.edusite.ru/sveden/files/fe88b1d21a2b0ebbfbade6e65950294a.pdf</t>
  </si>
  <si>
    <t>Слабоуспевающими учениками считают учащихся, которые имеют _x000D_
слабые учебные умения и навыки, слабые умственные способности, низкий _x000D_
уровень памяти или тех, у которых отсутствуют действенные мотивы учения. _x000D_
И чтобы такая категория учеников не перешла в разряд неуспевающих, _x000D_
необходима систематизированная работа со слабоуспевающими учащимися _x000D_
все служб образовательного учреждения</t>
  </si>
  <si>
    <t>Обучающиеся имеют _x000D_
слабые навыки чтения, счета, слабо владеют интеллектуальными умениями _x000D_
анализа, обобщения.</t>
  </si>
  <si>
    <t>https://vyazma-school8.edusite.ru/sveden/files/5aa7b8d1ce71512098adbdb720c26083.pdf</t>
  </si>
  <si>
    <t>1140914025</t>
  </si>
  <si>
    <t>2022-04-08 11:37:25</t>
  </si>
  <si>
    <t>МБОУ "Понизовская школа"</t>
  </si>
  <si>
    <t>это обучающийся, который показал в течение четверти 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</si>
  <si>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http://www.ponizov1986.edusite.ru/p6aa1.html</t>
  </si>
  <si>
    <t>1140914871</t>
  </si>
  <si>
    <t>2022-04-08 11:39:37</t>
  </si>
  <si>
    <t>МБОУ «Средняя школа № 1 им. Ю.А. Гагарина»</t>
  </si>
  <si>
    <t>http://sk1gagarin.edusite.ru/</t>
  </si>
  <si>
    <t>учащихся,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</t>
  </si>
  <si>
    <t>обучающийся,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</si>
  <si>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1140915582</t>
  </si>
  <si>
    <t>2022-04-08 11:41:28</t>
  </si>
  <si>
    <t>МБОУ Моготовская ОШ</t>
  </si>
  <si>
    <t>https://region67.region-systems.ru/School.aspx?IdU=mogotovo&amp;IdP=1193&amp;IdA=19</t>
  </si>
  <si>
    <t>Под неуспеваемостью понимается ситуация, в которой поведение и результаты обучения не соответствуют воспитательным и дидактическим требованиям образовательным программам начального общего, основного общего образования.</t>
  </si>
  <si>
    <t>обучающиеся имеют 1-2 двойки по итогам четвертей</t>
  </si>
  <si>
    <t>1140922766</t>
  </si>
  <si>
    <t>2022-04-08 12:00:27</t>
  </si>
  <si>
    <t>МБОУ "Начальная  школа – детский сад "Надежда"</t>
  </si>
  <si>
    <t>http://nadejda-vyazma.ru/DocumentsViewer.ashx?IdMod=1&amp;Id=55528</t>
  </si>
  <si>
    <t>Низкий уровень знаний и низкое качество подготовки по учебным предметам</t>
  </si>
  <si>
    <t>Имеющие слабые способности к учению</t>
  </si>
  <si>
    <t>1140924178</t>
  </si>
  <si>
    <t>2022-04-08 12:04:26</t>
  </si>
  <si>
    <t>МБОУ "Болтутинская СШ"</t>
  </si>
  <si>
    <t>https://region67.region-systems.ru/School.aspx?IdU=schoolbaltutino</t>
  </si>
  <si>
    <t>Обучающихся  со слабыми умственными способностями, с низкой мотивацией к учению, отсутствием познавательных интересов и т.д.</t>
  </si>
  <si>
    <t>Обучающихся, не освоивших программу.</t>
  </si>
  <si>
    <t>Нет неуспевающих обучающихся</t>
  </si>
  <si>
    <t>1140925149</t>
  </si>
  <si>
    <t>2022-04-08 12:07:19</t>
  </si>
  <si>
    <t>МБОУ "Шеровичская школа"</t>
  </si>
  <si>
    <t>http://scherovichi-school.gov67.ru</t>
  </si>
  <si>
    <t>http://scherovichi-school.gov67.ru/novosti-i-meropriyatiya/</t>
  </si>
  <si>
    <t>1140925272</t>
  </si>
  <si>
    <t>2022-04-08 12:07:41</t>
  </si>
  <si>
    <t>МКОУ Стригинская ОШ</t>
  </si>
  <si>
    <t>http://strigino-poch.gov67.ru/svedeniya-ob-organizacii/novyj-razdel8/</t>
  </si>
  <si>
    <t>http://strigino-poch.gov67.ru/svedeniya-ob-organizacii/osnovnye-svedeniya</t>
  </si>
  <si>
    <t>1140925997</t>
  </si>
  <si>
    <t>2022-04-08 12:09:55</t>
  </si>
  <si>
    <t>2022-04-08 12:09:56</t>
  </si>
  <si>
    <t>МБОУ Печерская СШ</t>
  </si>
  <si>
    <t>не освоивших программу учебного года и имеющих академическую задолженность по двум или более предметам</t>
  </si>
  <si>
    <t>1140926072</t>
  </si>
  <si>
    <t>2022-04-08 12:10:06</t>
  </si>
  <si>
    <t>МБОУ "Васинская СОШ"</t>
  </si>
  <si>
    <t>http://www.onisav.edusite.ru/sveden/files/140afd27a9c9329aaab374db7b0716d4.pdf</t>
  </si>
  <si>
    <t>с низкой мотивацией_x000D_
с низкими способностями _x000D_
имеющие недостаточные знания по всем или отдельным предметам</t>
  </si>
  <si>
    <t>имеющие неудовлетворительные результаты текущей и промежуточной аттестации</t>
  </si>
  <si>
    <t>https://onisav.edusite.ru/</t>
  </si>
  <si>
    <t>1140927093</t>
  </si>
  <si>
    <t>2022-04-08 12:12:58</t>
  </si>
  <si>
    <t>МБОУ Подрощинская ОШ</t>
  </si>
  <si>
    <t>https://podrschool.edusite.ru/sveden/document.html</t>
  </si>
  <si>
    <t>https://podrschool.edusite.ru/magicpage.html?page=11561</t>
  </si>
  <si>
    <t>1140927973</t>
  </si>
  <si>
    <t>2022-04-08 12:15:21</t>
  </si>
  <si>
    <t>https://koshino.edusite.ru/</t>
  </si>
  <si>
    <t>К слабоуспевающим  относятся  обучающиеся, которые испытывают затруднения в освоении учебной программы в полном объеме.</t>
  </si>
  <si>
    <t>К неуспевающим обучающимся относят детей, которые не усвоили учебный материал.</t>
  </si>
  <si>
    <t>1140929294</t>
  </si>
  <si>
    <t>2022-04-08 12:18:48</t>
  </si>
  <si>
    <t>МБОУ Мачулинская ОШ</t>
  </si>
  <si>
    <t>machuly-poch.gov67.ru</t>
  </si>
  <si>
    <t>имеющим неудовлетворительные оценки по текущим предметам</t>
  </si>
  <si>
    <t>1140929554</t>
  </si>
  <si>
    <t>2022-04-08 12:19:29</t>
  </si>
  <si>
    <t>МБОУ "СШ № 3</t>
  </si>
  <si>
    <t>gagarin-school-3.narod.ru</t>
  </si>
  <si>
    <t>обучающиеся имеющие неудовлетворительные отметки в течение длительного времени</t>
  </si>
  <si>
    <t>не осваивают образовательную программу</t>
  </si>
  <si>
    <t>1140930197</t>
  </si>
  <si>
    <t>2022-04-08 12:21:13</t>
  </si>
  <si>
    <t>https://drive.google.com/file/d/1yz8vYuV4cX-SyuFzjJ6YAVfIJX95xaUp/view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</si>
  <si>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трех- четырех неудовлетворительных текущих отметок 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</si>
  <si>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</si>
  <si>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1140931580</t>
  </si>
  <si>
    <t>2022-04-08 12:25:10</t>
  </si>
  <si>
    <t>МБОУ "Голынковская СШ"</t>
  </si>
  <si>
    <t>http://shool-golinki.gov67.ru/svedeniya-ob-organizacii/novyj-razdel8/lokalnye-akty2/</t>
  </si>
  <si>
    <t>http://shool-golinki.gov67.ru/svedeniya-ob-organizacii/obrazovanie/</t>
  </si>
  <si>
    <t>1140931746</t>
  </si>
  <si>
    <t>2022-04-08 12:25:35</t>
  </si>
  <si>
    <t>МБОУ СОШ № 9</t>
  </si>
  <si>
    <t>https://9school.edusite.ru/sveden/files/86522e04c35575a1d599dc0bf17a8be7.pdf</t>
  </si>
  <si>
    <t>Обучающиеся, которые показали в течение четверти_x000D_
(или более длительного периода) низкий уровень и качество подготовки_x000D_
по предмету (предметам), имеющий более трех неудовлетворительных_x000D_
текущих оценок по предмету (нескольким предметам) в течение четверти,_x000D_
ликвидировавший их к концу четверти и успешно прошедший_x000D_
промежуточную аттестацию.</t>
  </si>
  <si>
    <t>Обучающиеся, который показал в течение четверти_x000D_
(или более длительного периода) низкий уровень и качество подготовки_x000D_
по предмету (предметам), имеющий более пяти неудовлетворительных_x000D_
текущих оценок по предмету (нескольким предметам) в течение четверти,_x000D_
и получивший одну или более неудовлетворительных оценок в ходе_x000D_
промежуточной аттестации.</t>
  </si>
  <si>
    <t>https://9school.edusite.ru/classgroup/classes.html</t>
  </si>
  <si>
    <t>1140934710</t>
  </si>
  <si>
    <t>2022-04-08 12:33:19</t>
  </si>
  <si>
    <t>МБОУ Мерлинская школа</t>
  </si>
  <si>
    <t>обучающиеся, имеющие низкую учебную мотивацию, имеющие ЗПР</t>
  </si>
  <si>
    <t>обучающиеся, имеющие неудовлетворительные оценки</t>
  </si>
  <si>
    <t>1140936157</t>
  </si>
  <si>
    <t>2022-04-08 12:37:11</t>
  </si>
  <si>
    <t>МБОУ "Белохолмская ОШ"</t>
  </si>
  <si>
    <t>http://skbeloh.edusite.ru/mmagic.html?page=/sveden/document.html</t>
  </si>
  <si>
    <t>1140941524</t>
  </si>
  <si>
    <t>2022-04-08 12:51:00</t>
  </si>
  <si>
    <t>МБОУ Трудиловская СШ</t>
  </si>
  <si>
    <t>Положение о деятельности педагогического коллектива  со слабоуспевающими и  неуспевающими обучающимися и их родителями https://region67.region-systems.ru/DocumentsViewer.ashx?IdMod=1&amp;Id=70379</t>
  </si>
  <si>
    <t>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</si>
  <si>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Обучающиеся, которые не овладевают на удовлетворительном уровне знаниями, предусмотренными учебной программой</t>
  </si>
  <si>
    <t>1140942508</t>
  </si>
  <si>
    <t>2022-04-08 12:53:23</t>
  </si>
  <si>
    <t>МБОУ "Тирянская ОШ"</t>
  </si>
  <si>
    <t>Положение о внутришкольном контроле, Положение о формах, периодичности и порядке текущего контроля успеваемости и промежуточной аттестации обучающихся, Положение о ликвидации обучающихся академической задолженности,,</t>
  </si>
  <si>
    <t>http://school-tiryanskaya.ru/  (раздел Обучающимся)</t>
  </si>
  <si>
    <t>1140954955</t>
  </si>
  <si>
    <t>2022-04-08 13:24:34</t>
  </si>
  <si>
    <t>МБОУ Гимназия</t>
  </si>
  <si>
    <t>https://gimnaziasaf.edusite.ru/DswMedia/polojenie_o_rabote_s_otstayushaimi-2-.pdf</t>
  </si>
  <si>
    <t>Слабоуспевающий – это обучающийся, который показал в течение модуля, триместра низкий уровень и качество подготовки по предмету (предметам), имеющий неудовлетворительные текущие оценки по предмету (нескольким предметам) в течение триместра, ликвидировавший их к концу триместра и успешно прошедший промежуточную аттестацию.</t>
  </si>
  <si>
    <t>Неуспевающий – это обучающийся, который показал в течение модуля, триместра низкий уровень и качество подготовки по предмету (предметам), имеющий неудовлетворительные текущие оценки по предмету (нескольким предметам) в течение модуля, триместра, имеющий неудовлетворительные оценки по предмету (нескольким предметам) по итогам триместра, и получивший одну или более неудовлетворительных оценок в ходе промежуточной аттестации.</t>
  </si>
  <si>
    <t>https://gimnaziasaf.edusite.ru/DswMedia/raspisanieneusp.pdf</t>
  </si>
  <si>
    <t>1140943669</t>
  </si>
  <si>
    <t>2022-04-08 12:56:15</t>
  </si>
  <si>
    <t>МБОУ "СШ № 4</t>
  </si>
  <si>
    <t>План деятельности по предупреждению неуспеваемости</t>
  </si>
  <si>
    <t>Слабые учебные умения и навыки, слабые умственные способности,низкий уровень памяти и отсутствие мотивов учения</t>
  </si>
  <si>
    <t>Отсутствие мотивов учения, слабые способности к учению,не умеющие учиться</t>
  </si>
  <si>
    <t>В расписаниишколы график дополнительных занятий</t>
  </si>
  <si>
    <t>1140944153</t>
  </si>
  <si>
    <t>2022-04-08 12:57:23</t>
  </si>
  <si>
    <t>http://school-desn-4.gov67.ru/sveden/documents/</t>
  </si>
  <si>
    <t>Дети, кто имеют слабые умственные способности; имеют слабые учебные умения; у кого низкие навыки устной и письменной речи; не владеют нормой чтения текста; 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</si>
  <si>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Обучающиеся, которые не владеют навыками, не умеют или имеют низкий уровень знаний, навыков и умений. Формально это выражается в виде негативных баллов успеваемости («2», «неудовлетворительно»).</t>
  </si>
  <si>
    <t>1140945008</t>
  </si>
  <si>
    <t>2022-04-08 12:59:35</t>
  </si>
  <si>
    <t>МБОУ Татарская школа</t>
  </si>
  <si>
    <t>Положение о деятельности педагогического коллектива со слабоуспевающими и неуспевающими обучающимися и их родителями, утвержденное приказом №10 от 12.04.2021 года и принято  решением педагогического совета ОУ</t>
  </si>
  <si>
    <t>Слабоуспевающий 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</si>
  <si>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Неуспевающий ученик - это  обучающийся, который не может показать тот уровень знаний, умений, оперативность ума и исполнения операций, который демонстрируют одноклассники.</t>
  </si>
  <si>
    <t>приказ №12 от 30.08.2021 года ипо ОУ</t>
  </si>
  <si>
    <t>1140945810</t>
  </si>
  <si>
    <t>2022-04-08 13:01:39</t>
  </si>
  <si>
    <t>МБОУ Сыр-Липецкая СШ</t>
  </si>
  <si>
    <t>http://syrlipkishkola.ru/load/normativno_pravovaja_baza/polozhenie_o_sovete_profilaktiki_pravonarushenij_i_beznadzornosti_sredi_uchashhikhsja/2-1-0-279</t>
  </si>
  <si>
    <t>Обучаюлабоуспевающие - это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письма, учащиеся, которым с трудом даётся обучение</t>
  </si>
  <si>
    <t>Обучающийся, который  не знает, не владеет навыками, не умеет или имеет низкий (ниже определенного минимума) уровень знаний, навыков и умений. Формально это выражается в виде негативных баллов успеваемости («2», «неудовлетворительно»)</t>
  </si>
  <si>
    <t>1140945931</t>
  </si>
  <si>
    <t>2022-04-08 13:02:00</t>
  </si>
  <si>
    <t>МКОУ "Днепровская СШ"</t>
  </si>
  <si>
    <t>https://region67.region-systems.ru/DocumentsViewer.ashx?IdMod=1&amp;Id=70357</t>
  </si>
  <si>
    <t>Неуспевающий – это обучающийся, который показал по результатам четверти  низкий уровень и качество подготовки по предмету (предметам),  и получивший неудовлетворительную оценку в ходе промежуточной аттестации за год.</t>
  </si>
  <si>
    <t>https://region67.region-systems.ru/DocumentsViewer.ashx?IdMod=1&amp;Id=70378</t>
  </si>
  <si>
    <t>1140946991</t>
  </si>
  <si>
    <t>2022-04-08 13:04:46</t>
  </si>
  <si>
    <t>МБОУ Переснянская СШ</t>
  </si>
  <si>
    <t>http://peresna-poch.gov67.ru/svedeniya-ob-organizacii/novyj-razdel8/</t>
  </si>
  <si>
    <t>обучающихся с низкой мотивацией к обучению, имеющих неудовлетворительные оценки по предметам.</t>
  </si>
  <si>
    <t>с низкой мотивацией, имеющих неудовлетворительные оценки по предметам.</t>
  </si>
  <si>
    <t>1140948208</t>
  </si>
  <si>
    <t>2022-04-08 13:07:51</t>
  </si>
  <si>
    <t>МБОУ Архиповская ОШ</t>
  </si>
  <si>
    <t>https://region67.region-systems.ru/School.aspx?IdU=schoolarhipovka67&amp;IdP=193&amp;IdA=14</t>
  </si>
  <si>
    <t>который показал в течение четверти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</si>
  <si>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если он не знает, не владеет навыками, не умеет или имеет низкий (ниже определен-ного минимума) уровень знаний, навыков и умений. Формально это выражается в виде негативных баллов успеваемости («2», «неудовлетворительно»)</t>
  </si>
  <si>
    <t>1140949837</t>
  </si>
  <si>
    <t>2022-04-08 13:12:00</t>
  </si>
  <si>
    <t>МКОУ "Вешковская ОШ"</t>
  </si>
  <si>
    <t>Нормативный локальный акт размещен на сайте     school-veshki.ru</t>
  </si>
  <si>
    <t>Обучающийся который показал в течении четверти низкий уровень и качество подготовки по предмету, имеющий более трех неудовлетворительных текущих оценок по предмету.</t>
  </si>
  <si>
    <t>Обучающиеся, имеющие неудовлетворительные оценки в четверти.</t>
  </si>
  <si>
    <t>school-veshki.ru</t>
  </si>
  <si>
    <t>1140951386</t>
  </si>
  <si>
    <t>2022-04-08 13:15:55</t>
  </si>
  <si>
    <t>МБОУ "Свердловская школа"</t>
  </si>
  <si>
    <t>кто имеет слабые умственные способности; 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</t>
  </si>
  <si>
    <t>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</t>
  </si>
  <si>
    <t>http://school-sverdlovo.gov67.ru/svedeniya-ob-organizacii/obrazovatelnye-standarty/raspisanie/</t>
  </si>
  <si>
    <t>1140954839</t>
  </si>
  <si>
    <t>2022-04-08 13:24:16</t>
  </si>
  <si>
    <t>МКОУ "Вышегорская СОШ"</t>
  </si>
  <si>
    <t>Неуспевающий обучающийся – это ситуативно или устойчиво отстающий в освоении учебного материала по одному или нескольким предметам программы обучающийся.</t>
  </si>
  <si>
    <t>отсутствует на сайте</t>
  </si>
  <si>
    <t>1140956580</t>
  </si>
  <si>
    <t>2022-04-08 13:28:32</t>
  </si>
  <si>
    <t>https://disk.yandex.ru/i/kOb6oOxRXskL5A</t>
  </si>
  <si>
    <t>Слабоуспевающие обучающиеся – это обучающиеся, которые имеют слабые когнитивные способности, слабые учебные умения и навыки, низкий уровень памяти, низкий познавательный интерес, что подтверждается педагогическими наблюдениями и (или) результатами психолого-педагогического тестирования, заключениями школьного психолого-педагогического консилиума или территориальной ПМПК._x000D_
Слабоуспевающие обучающиеся имеют в текущие отметки «2» и «3»  (отметок «3» больше, чем отметок «2») по предметам учебного плана; за четверть и год отметки «3».</t>
  </si>
  <si>
    <t>Неуспевающие обучающиеся имеют одну и более отметок «2» за четверть, год по предметам учебного плана.</t>
  </si>
  <si>
    <t>https://disk.yandex.ru/i/rT4S5JxyaWBQ5w</t>
  </si>
  <si>
    <t>1140957851</t>
  </si>
  <si>
    <t>2022-04-08 13:31:40</t>
  </si>
  <si>
    <t>http://saf-school9.ucoz.ru/index/local_act/0-91</t>
  </si>
  <si>
    <t>Неуспевающий-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аттестации.</t>
  </si>
  <si>
    <t>http://saf-school9.ucoz.ru/2Obuch/raspisanie_ind-zanjatij.jpg</t>
  </si>
  <si>
    <t>1140959880</t>
  </si>
  <si>
    <t>2022-04-08 13:36:55</t>
  </si>
  <si>
    <t>МБОУ "СШ № 22"</t>
  </si>
  <si>
    <t>http://school22.smoladmin.ru/%D0%9F%D0%BE%D0%BB%D0%BE%D0%B6%D0%B5%D0%BD%D0%B8%D0%B5%20%D0%BE%20%D1%80%D0%B0%D0%B1%D0%BE%D1%82%D0%B5%20%D1%81%20%D0%BD%D0%B5%D1%83%D1%81%D0%BF%D0%B5%D0%B2%D0%B0%D1%8E%D1%89%D0%B8%D0%BC%D0%B8.pdf</t>
  </si>
  <si>
    <t>Слабоуспевающий – это обучающийся, который показал в течение четверти (или болеедлительного периода) низкий уровень и качество подготовки по предмету (предметам),имеющий более трех- четырех неудовлетворительных текущих отметок по предмету(нескольким предметам) в течение четверти (полугодия), ликвидировавший их к концучетверти (полугодия) и успешно пр шедший промежуточную аттестацию.</t>
  </si>
  <si>
    <t>Неуспевающий – это обучающийся, который показал в течение четверти (или более_x000D_
длительного периода) низкий уровень и качество подготовки по предмету (предметам),_x000D_
имеющий более трех неудовлетворительных текущих оценок по предмету (нескольким_x000D_
предметам) в течение четверти, и получивший одну или более неудовлетворительных_x000D_
оценок в ходе промежуточной аттестации</t>
  </si>
  <si>
    <t>http://school22.smoladmin.ru/%D0%93%D1%80%D0%B0%D1%84%D0%B8%D0%BA%20%D1%80%D0%B0%D0%B1%D0%BE%D1%82%D1%8B%20%D1%81%20%D0%9D%D0%95%D0%A3%D0%A1%D0%9F%D0%95%D0%92%D0%90%D0%AE%D0%A9%D0%98%D0%9C%202022.pdf</t>
  </si>
  <si>
    <t>1140963917</t>
  </si>
  <si>
    <t>2022-04-08 13:46:55</t>
  </si>
  <si>
    <t>МБОУ  "СШ №  11"</t>
  </si>
  <si>
    <t>http://school11.smoladmin.ru/</t>
  </si>
  <si>
    <t>1140975911</t>
  </si>
  <si>
    <t>2022-04-08 14:17:26</t>
  </si>
  <si>
    <t>МКОУ "Открытая (сменная) школа"</t>
  </si>
  <si>
    <t>https://open.edusite.ru/sveden/document.html</t>
  </si>
  <si>
    <t>Слабоуспевающий – это обучающийся, который показал в течение полугодия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полугодия, ликвидировавший их к концу полугодия и успешно прошедший промежуточную аттестацию.</t>
  </si>
  <si>
    <t>1140981145</t>
  </si>
  <si>
    <t>2022-04-08 14:29:40</t>
  </si>
  <si>
    <t>МБОУ "Холмовская СШ"</t>
  </si>
  <si>
    <t>http://holmobraz.ru/?page_id=185</t>
  </si>
  <si>
    <t>Слабоуспевающий – ученик, у которого отсутствуют_x000D_
познавательные интересы, желание учиться либо из-за дурного влияния улицы, либо семьи. Показывает низкий уровень и качество подготовки по 1 или  нескольким предметам, имеет неудовлетворительные оценки, но ликвидирует их в установленные сроки.</t>
  </si>
  <si>
    <t>Отстающие в обучении, имеют неудовлетворительные оценки по 1 или нескольким предметам, не ликвидировавшие академическую задолженность в установленные сроки.</t>
  </si>
  <si>
    <t>1140969742</t>
  </si>
  <si>
    <t>2022-04-08 14:01:46</t>
  </si>
  <si>
    <t>МБОУ СШ № 9</t>
  </si>
  <si>
    <t>http://school-9.gov67.ru/files/375/polozhenie_o_neuspevayusc.pdf</t>
  </si>
  <si>
    <t>Учащиеся, которые не могут в полном объеме освоить предметный материал, продемонстрировать умения и навыки, доступные для других учащихся данного класса и возраста, имеют сложности с запоминанием, вниманием и т.д., имеют низкий уровень самоорганизации</t>
  </si>
  <si>
    <t>Учащиеся, не освоившие учебный материал, имеющие "2" ( н/зачеты, н/осв, н/а) по одному или нескольким предметам в течение 2х и более учебных периодов.</t>
  </si>
  <si>
    <t>http://school-9.gov67.ru/files/444/raspisanie_dopolnitelnyh_.pdf</t>
  </si>
  <si>
    <t>МБОУ "Дорогобужская СОШ № 2"</t>
  </si>
  <si>
    <t>http://sh2-dor.gov67.ru/</t>
  </si>
  <si>
    <t>1140971902</t>
  </si>
  <si>
    <t>2022-04-08 14:07:13</t>
  </si>
  <si>
    <t>http://shool2-poch.gov67.ru/svedeniya-ob-organizacii/novyj-razdel8/</t>
  </si>
  <si>
    <t>К слабоуспевающим относятся обучающиеся, которые показывают низкий уровень и качество подготовки в течение четверти (или более длительного периода), имеющие неудовлетворительные отметки по нескольким предметам, но ликвидировавшие задолженность и успешно прошедшие промежуточную аттестацию.</t>
  </si>
  <si>
    <t>Неуспевающие обучающиеся имеют академическую задолженность по предметам.</t>
  </si>
  <si>
    <t>1140972574</t>
  </si>
  <si>
    <t>2022-04-08 14:08:53</t>
  </si>
  <si>
    <t>МБОУ Пригорская СШ</t>
  </si>
  <si>
    <t>http://prigor-school.ru/School.aspx?IdU=schoolprigorskoe67&amp;IdP=9&amp;IdA=0</t>
  </si>
  <si>
    <t>http://prigor-school.ru/School.aspx?IdU=schoolprigorskoe67&amp;IdP=138&amp;IdA=3</t>
  </si>
  <si>
    <t>1140972578</t>
  </si>
  <si>
    <t>МБОУ "СШ № 28"</t>
  </si>
  <si>
    <t>http://school28.smoladmin.ru/Document/lokalnieAkt/pologenie_VMK.pdf</t>
  </si>
  <si>
    <t>Слабоуспевающими принято считать учащихся,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</t>
  </si>
  <si>
    <t>плохо усваивающий учебные предметы, отстающий в занятиях</t>
  </si>
  <si>
    <t>индивидуальный</t>
  </si>
  <si>
    <t>1140974122</t>
  </si>
  <si>
    <t>2022-04-08 14:12:54</t>
  </si>
  <si>
    <t>МБОУ "СШ № 12"</t>
  </si>
  <si>
    <t>АКТА НЕТ</t>
  </si>
  <si>
    <t>ОБУЧАЮЩИЕСЯ С НИЗКИМ УРОВНЕМ УМЕНИЙ</t>
  </si>
  <si>
    <t>ИМЕЮ НЕУДОВЛЕТВОРИТЕЛЬНЫЕ ОТМЕТКУ ПО НЕСКОЛЬКИМ ПРЕДМЕТАМ УЧЕБНОГО ПЛАНА</t>
  </si>
  <si>
    <t>1140974841</t>
  </si>
  <si>
    <t>2022-04-08 14:14:37</t>
  </si>
  <si>
    <t>МБОУ "Череповская ОШ"</t>
  </si>
  <si>
    <t>http://www.cherepovoshkola.edusite.ru/sveden/files/8179831e02d54c9ff12a40950832ee6a.pdf -</t>
  </si>
  <si>
    <t>более трех двоек в четверти</t>
  </si>
  <si>
    <t>есть двойки за четверть</t>
  </si>
  <si>
    <t>http://www.cherepovoshkola.edusite.ru/sveden/files/b14b2214ef5b5bbcddf7a054ddfe8190.pdf</t>
  </si>
  <si>
    <t>1140975010</t>
  </si>
  <si>
    <t>2022-04-08 14:15:03</t>
  </si>
  <si>
    <t>МБОУ "Криволесская ОШ"</t>
  </si>
  <si>
    <t>https://region67.region-systems.ru/DocumentsViewer.ashx?IdMod=1&amp;Id=70384</t>
  </si>
  <si>
    <t>К неуспевающим относят обучающихся,которые  не могут   продемонстрировать тот уровень знаний, умений, скорость мышления и выполнения операций, который показывают обучающиеся рядом с ним дети..Это дети с ЗПР, недостаточно развитые для школы дети, функционально не созревшие дети, ослабленные дети, системно- отстающие, нестандартные дети.продемонстрировать тот уровень знаний, умений, скорость мышления и выполнения операций, который показывают обучающиеся рядом с ним дети.</t>
  </si>
  <si>
    <t>1140975224</t>
  </si>
  <si>
    <t>2022-04-08 14:15:32</t>
  </si>
  <si>
    <t>МБОУ "Тюшинская СШ"</t>
  </si>
  <si>
    <t>Обучающихся, у которых, в основном, по предметам оценка "удовлетворительно"</t>
  </si>
  <si>
    <t>У которых по нескольким предметам оценка "неудовлетворительно"</t>
  </si>
  <si>
    <t>1140977391</t>
  </si>
  <si>
    <t>2022-04-08 14:20:56</t>
  </si>
  <si>
    <t>МБОУ "Будницкая ОШ"</t>
  </si>
  <si>
    <t>http://www.budnica-school.ru/node/453</t>
  </si>
  <si>
    <t>школьники, имеющие низкое качество мыслительной_x000D_
деятельности при положительном отношении к учению;  школьники с высоким уровнем развития мыслительной деятельности при отрицательном отношении к учению;</t>
  </si>
  <si>
    <t>неуспевающие с низким качеством мыслительной деятельности и отрицательным отношением к учению</t>
  </si>
  <si>
    <t>1140977780</t>
  </si>
  <si>
    <t>2022-04-08 14:21:55</t>
  </si>
  <si>
    <t>МБОУ Самолюбовская ОШ</t>
  </si>
  <si>
    <t>http://samolub-poch.gov67.ru/files/375/polozhenie-o-rabote-so-sl.pdf</t>
  </si>
  <si>
    <t>.</t>
  </si>
  <si>
    <t>Имеющие неудовлетворительные результаты</t>
  </si>
  <si>
    <t>1140979077</t>
  </si>
  <si>
    <t>2022-04-08 14:24:57</t>
  </si>
  <si>
    <t>http://school-rosl-2.gov67.ru/files/375/rabota-s-neuspevayus0.pdf</t>
  </si>
  <si>
    <t>Учащиеся, не освоившие программу учебного года и имеющие академическую задолженность по каким-либо предметам.</t>
  </si>
  <si>
    <t>http://school-rosl-2.gov67.ru/files/375/raspisanie-dopolnitelnyh-.pdf</t>
  </si>
  <si>
    <t>1140979623</t>
  </si>
  <si>
    <t>2022-04-08 14:26:08</t>
  </si>
  <si>
    <t>http://shkola100dol.ru/2022/doc/programma_raboty_s_neuspevayuschimi.pdf</t>
  </si>
  <si>
    <t>Обучающихся, у которых в течение учебного периода средний балл успеваемости - от 2,5 до  3-х  баллов и низкая учебная мотивация.</t>
  </si>
  <si>
    <t>Обучающихся,которые на протяжении 2-х четвертей подряд имеют неудовлетворительные отметки по 1-му и более предметам</t>
  </si>
  <si>
    <t>1140981238</t>
  </si>
  <si>
    <t>2022-04-08 14:29:55</t>
  </si>
  <si>
    <t>http://shoolokt-poch.gov67.ru/ob-uchrezhdenii/dokumenty/</t>
  </si>
  <si>
    <t>нет доп.занятий</t>
  </si>
  <si>
    <t>1140981906</t>
  </si>
  <si>
    <t>2022-04-08 14:31:22</t>
  </si>
  <si>
    <t>слабоуспевающий - это обучающийся,  который показал в течение четверти (или более длительного периода) низкий уровень и качество подготовки по предмету (предметам), имеющий более 50% неудовлетворительных текущих  отметок по одному и тому же предмету не более, чем в двух четвертях, имеющий по итогам года удовлетворительные отметки по всем  предметам и успешно прошедший промежуточную аттестацию</t>
  </si>
  <si>
    <t>неуспевающий -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неудовлетворительную отметку по одному и тому же предмету более, чем в двух четвертях и по итогам года и получивший одну или более неудовлетворительных отметок в ходе промежуточной аттестации</t>
  </si>
  <si>
    <t>1140982333</t>
  </si>
  <si>
    <t>2022-04-08 14:32:26</t>
  </si>
  <si>
    <t>МБОУ "СШ № 32"</t>
  </si>
  <si>
    <t>https://region67.region-systems.ru/DocumentsViewer.ashx?IdMod=1&amp;Id=70388</t>
  </si>
  <si>
    <t>Неуспевающий обучающийся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одну или более неудовлетворительных годовых отметок по предмету (нескольким предметам) и получивший одну или более неудовлетворительных отметок в ходе промежуточной аттестации.</t>
  </si>
  <si>
    <t>Согласуется с родителем обучающегося и указано в ИОМ</t>
  </si>
  <si>
    <t>1140985127</t>
  </si>
  <si>
    <t>2022-04-08 14:39:04</t>
  </si>
  <si>
    <t>МБОУ "СШ № 27</t>
  </si>
  <si>
    <t>https://region67.region-systems.ru/DocumentsViewer.ashx?IdMod=1&amp;Id=70389</t>
  </si>
  <si>
    <t>расписания нет, учитель по согласованию с учеником назначает эти занятия</t>
  </si>
  <si>
    <t>1140985641</t>
  </si>
  <si>
    <t>2022-04-08 14:40:15</t>
  </si>
  <si>
    <t>МБОУ "СШ № 40"</t>
  </si>
  <si>
    <t>https://region67.region-systems.ru/School.aspx?IdU=school40smol&amp;IdP=1193&amp;IdA=13</t>
  </si>
  <si>
    <t>Учащиеся, которые имеют слабые умственные способности, низкую мотивацию к учению</t>
  </si>
  <si>
    <t>Имеющих слабые интеллектуальные способности, низкую мотивацию к учению</t>
  </si>
  <si>
    <t>не размещается на сайте, даётся под роспись родителям</t>
  </si>
  <si>
    <t>1140985863</t>
  </si>
  <si>
    <t>2022-04-08 14:40:48</t>
  </si>
  <si>
    <t>http://school-3.gov67.ru/files/375/polozhenie_o_rabote_s_obu.pdf</t>
  </si>
  <si>
    <t>Обучающиеся, которые показали в течение четверти 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ликвидировавшие их к концу четверти и успешно прошедшие промежуточную аттестацию</t>
  </si>
  <si>
    <t>отстающих в учении, за отведенное время не овладевших на удовлетворительном уровне знаниями, предусмотренными учебной программой, и имеющие неудовлетворительные оценки по одному (нескольким) предметам в  четверти</t>
  </si>
  <si>
    <t>http://school-3.gov67.ru/leftmenu/raspisaniya/raspisanie-urokov/</t>
  </si>
  <si>
    <t>1140987108</t>
  </si>
  <si>
    <t>2022-04-08 14:43:54</t>
  </si>
  <si>
    <t>МБОУ "СОШ № 2"</t>
  </si>
  <si>
    <t>Сабоуспевающие в учении, при котором за отведенное_x000D_
время учащийся не овладевает на удовлетворительном уровне, знаниями,_x000D_
предусмотренными учебной программой, а также весь комплекс проблем,_x000D_
который может сложиться у ребенка в связи с систематическим обучением.</t>
  </si>
  <si>
    <t>Это обучающиеся, имеющие неудовлетворительные оценки  систематически в течении года.</t>
  </si>
  <si>
    <t>1140989301</t>
  </si>
  <si>
    <t>2022-04-08 14:49:12</t>
  </si>
  <si>
    <t>МБОУ «Кардымовская средняя школа имени Героя Советского Союза С.Н. Решетова» Кардымовский район, пгт. Кардымово</t>
  </si>
  <si>
    <t>отсутвует</t>
  </si>
  <si>
    <t>У которых большая часть отметок "удовлетворительно"</t>
  </si>
  <si>
    <t>Имеющие неудовлетворительные отметки</t>
  </si>
  <si>
    <t>да</t>
  </si>
  <si>
    <t>https://region67.region-systems.ru/School.aspx?IdU=schoolkardymovo&amp;IdP=17&amp;IdA=0</t>
  </si>
  <si>
    <t>1140993071</t>
  </si>
  <si>
    <t>2022-04-08 14:58:25</t>
  </si>
  <si>
    <t>МКОУ "Казулинская СОШ"</t>
  </si>
  <si>
    <t>https://kazulino.wixsite.com/kazulinskay-schkola/tuition-financial-aid</t>
  </si>
  <si>
    <t>Это обучающийся, который показал в течении четверти или более длительного периода низкий уровень и качество подготовки по предметам, имеющим более 3-х неудовлетворительных текущих оценок по предметам в течение четверти, ликвидировавший их к концу четверти и успешко прошедший промежуточную аттестацию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</si>
  <si>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предметам в течение четверти и получивший одну или более неудовлетворительных оценок в ходе промежуточной аттестации</t>
  </si>
  <si>
    <t>https://kazulino.wixsite.com/kazulinskay-schkola/dni-korrekcii-znanij</t>
  </si>
  <si>
    <t>1140993528</t>
  </si>
  <si>
    <t>2022-04-08 14:59:34</t>
  </si>
  <si>
    <t>МБОУ Михновская СШ</t>
  </si>
  <si>
    <t>http://school-mihnovka.ru/DocumentsViewer.ashx?IdMod=1&amp;Id=70395</t>
  </si>
  <si>
    <t>Кто имеет слабые умственные способности;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сформировалось прилежание, сознательно низкая мотивация к учению.</t>
  </si>
  <si>
    <t>Не знают, не владеет навыками, не умеют или имеею низкий (ниже определенного минимума) уровень знаний. Формально это выражается в виде негативных баллов успеваемости («2», «неудовлетворительно»).</t>
  </si>
  <si>
    <t>1140994075</t>
  </si>
  <si>
    <t>2022-04-08 15:00:52</t>
  </si>
  <si>
    <t>СОГБОУ с интернатом «Лицей имени Кирилла и Мефодия»</t>
  </si>
  <si>
    <t>http://kim67.ru/DocumentsViewer.ashx?IdMod=1&amp;Id=31953</t>
  </si>
  <si>
    <t>В СОГБОУИ "Лицей имени Кирилла и Мефодия"  есть понятие  в отчетах классных руководителей " успевают слабо".( это лицеисты имеющие более двух"3" (по пятибалльной системе )</t>
  </si>
  <si>
    <t>К неуспевающим школьникам относят учеников, которые некачественно поверхностно усваивают школьную программу. (в отчетах классных руководителей это лицеисты с "неудовлетворительной" отметкой по предмету)._x000D_
В СОГБОУИ "Лицей имени Кирилла и Мефодия"  есть понятие "обучающиеся, имеющие академическую задолженность".К ним относятся лицеисты у которых есть неудовлетворительные результаты промежуточной аттестации по одному или нескольким предметам,или непрохождение промежуточной аттестации при отсутствие уважительных причин.</t>
  </si>
  <si>
    <t>1140994619</t>
  </si>
  <si>
    <t>2022-04-08 15:02:14</t>
  </si>
  <si>
    <t>МБОУ "СШ № 29"</t>
  </si>
  <si>
    <t>http://school29-smol.ru/DocumentsViewer.ashx?IdMod=1&amp;Id=70366</t>
  </si>
  <si>
    <t>Имеющих неудовлетворительные отметки по предметам по результатам четверти</t>
  </si>
  <si>
    <t>Имеющих неудовлетворительные отметки по результатам четверти, не прошедшие промежуточную аттестацию</t>
  </si>
  <si>
    <t>1140995835</t>
  </si>
  <si>
    <t>2022-04-08 15:05:11</t>
  </si>
  <si>
    <t>МБОУ "Знаменская СШ"</t>
  </si>
  <si>
    <t>http://school-znam.ru/DocumentsViewer.ashx?IdBase=1&amp;IdMod=3&amp;Id=459902</t>
  </si>
  <si>
    <t>Неуспевающий ученик – это ребёнок, который   имеет одну или несколько неудовлетворительных оценок за четверть.</t>
  </si>
  <si>
    <t>https://region67.region-systems.ru/DocumentsViewer.ashx?IdMod=3&amp;Id=459946</t>
  </si>
  <si>
    <t>1140996539</t>
  </si>
  <si>
    <t>2022-04-08 15:06:53</t>
  </si>
  <si>
    <t>МБОУ Гнездовская СШ</t>
  </si>
  <si>
    <t>http://gnezdovo-school.ru/  Положение о совете профилактики правонарушений и безнадзорности среди обучающихся</t>
  </si>
  <si>
    <t>имеющие недостаточные знания по всем или отдельным предметам</t>
  </si>
  <si>
    <t>обучающийся,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</t>
  </si>
  <si>
    <t>http://gnezdovo-school.ru/</t>
  </si>
  <si>
    <t>1141008287</t>
  </si>
  <si>
    <t>2022-04-08 15:35:11</t>
  </si>
  <si>
    <t>МКОУ "Дуровская СОШ"</t>
  </si>
  <si>
    <t>https://durovo-shkola.edusite.ru/sveden/files/7233816df44cbcb5e109f352fe701a20_2.pdf</t>
  </si>
  <si>
    <t>Слабоуспевающими учениками считают обучающихся, которые имеют слабые учебные умения и навыки, слабые умственные способности, низкий уровень памяти или тех, у которых отсутствуют действенные мотивы учения_x000D_
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 и успешно прошедший промежуточную аттестацию</t>
  </si>
  <si>
    <t>1141000340</t>
  </si>
  <si>
    <t>2022-04-08 15:16:01</t>
  </si>
  <si>
    <t>МБОУ СШ № 7</t>
  </si>
  <si>
    <t>http://school7-yarcevo.ru/School.aspx?IdU=school7yarcevo&amp;IdP=9&amp;IdA=0</t>
  </si>
  <si>
    <t>Слабоуспевающий обучающийся - это обучающийся , который показал в течение четверти (или полугодия) низкий уровень и качество подготовки по предмету (предметам), имеющий более трех-четырех неудовлетворительных текущих отметок по предмету (предметам) в течении четверти (полугодия), ликвидировавший их к концу четверти (полугодия) и успешно прошедший промежуточную аттестацию</t>
  </si>
  <si>
    <t>обучающийся, который показал в течении четверти (или полугодия)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течении четверти, и получивших одну или более неудовлетворительных оценок в ходе промежуточной аттестации.</t>
  </si>
  <si>
    <t>1141001405</t>
  </si>
  <si>
    <t>2022-04-08 15:18:30</t>
  </si>
  <si>
    <t>МБОУ "СШ № 37"</t>
  </si>
  <si>
    <t>https://smolschool37.edusite.ru/sveden/files/ea3e3ad1ba68f409b14ef0b73fc8abb5.pdf</t>
  </si>
  <si>
    <t>Систематически пропускающие уроки (по уважительной или неуважительной причине);_x000D_
недобросовестно выполняющие домашнее задание._x000D_
Обучающийся, который показал в течение четверти_x000D_
(или более длительного периода) низкий уровень и качество подготовки_x000D_
по предмету (предметам), имеющий более трех неудовлетворительных_x000D_
текущих оценок по предмету (нескольким предметам) в течение четверти,_x000D_
ликвидировавший их к концу четверти и успешно прошедший_x000D_
промежуточную аттестацию.</t>
  </si>
  <si>
    <t>обучающийся, который показал в течение четверти_x000D_
(или более длительного периода) низкий уровень и качество подготовки_x000D_
по предмету (предметам), имеющий более пяти неудовлетворительных_x000D_
текущих оценок по предмету (нескольким предметам) в течение четверти,_x000D_
и получивший одну или более неудовлетворительных оценок четверти или полугодии.</t>
  </si>
  <si>
    <t>https://smolschool37.edusite.ru/sveden/files/16791b6f199266d1e6bd92a803345fec.pdf</t>
  </si>
  <si>
    <t>1141002133</t>
  </si>
  <si>
    <t>2022-04-08 15:20:19</t>
  </si>
  <si>
    <t>МБОУ "СОШ № 7"</t>
  </si>
  <si>
    <t>http://www.safsc7.edusite.ru/mmagic.html?page=/sveden/document.html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</si>
  <si>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предмету_x000D_
(предметам), имеющий более трех- четырех неудовлетворительных текущих отметок_x000D_
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аттестацию.</t>
  </si>
  <si>
    <t>1141002723</t>
  </si>
  <si>
    <t>2022-04-08 15:21:44</t>
  </si>
  <si>
    <t>МБОУ Краснооктябрьская школа</t>
  </si>
  <si>
    <t>https://krasnookt.admin-smolensk.ru/g500/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</si>
  <si>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неудовлетворительные текущие оценки по предмету (нескольким предметам) в течение четверти, ликвидировавший их к концу четверти и успешно прошедший промежуточную аттестацию.</t>
  </si>
  <si>
    <t>https://krasnookt.admin-smolensk.ru/svedeniya-ob-organizacii/novyj-razdel8/ Согласно Положению о текущем контроле и промежуточной аттестации обучающихся,  расписание на сайт не размещается</t>
  </si>
  <si>
    <t>1141003401</t>
  </si>
  <si>
    <t>2022-04-08 15:23:18</t>
  </si>
  <si>
    <t>http://losnya-poch.gov67.ru/files/420/polozhenie-vnutrishk0.docx</t>
  </si>
  <si>
    <t>1141008500</t>
  </si>
  <si>
    <t>2022-04-08 15:35:41</t>
  </si>
  <si>
    <t>МБОУ "Краснооктябрьская СШ"</t>
  </si>
  <si>
    <t>http://krasnoschool.edusite.ru/mmagic.html?page=/sveden/document.html</t>
  </si>
  <si>
    <t>Имеющих текущие неудовлетворительные отметки</t>
  </si>
  <si>
    <t>1141006375</t>
  </si>
  <si>
    <t>2022-04-08 15:30:23</t>
  </si>
  <si>
    <t>МБОУ Суетовская СШ</t>
  </si>
  <si>
    <t>https://suetaschool.edusite.ru/sveden/document.html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</si>
  <si>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трех- четырех неудовлетворительных текущих отметок 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</t>
  </si>
  <si>
    <t>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и получивший одну или более неудовлетворительных оценок в ходе промежуточной аттестации</t>
  </si>
  <si>
    <t>1141006995</t>
  </si>
  <si>
    <t>2022-04-08 15:31:49</t>
  </si>
  <si>
    <t>МБОУ СШ № 10</t>
  </si>
  <si>
    <t>http://school-10.gov67.ru/</t>
  </si>
  <si>
    <t>Обучающихся, которые показывают низкие результаты при выполнении диагностических работ, входящих в систему оценочных процедур</t>
  </si>
  <si>
    <t>Обучающиеся, имеющие неудовлетворительные четвертные отметки</t>
  </si>
  <si>
    <t>1141007293</t>
  </si>
  <si>
    <t>2022-04-08 15:32:38</t>
  </si>
  <si>
    <t>МКОУ "Высоковская СШ"</t>
  </si>
  <si>
    <t>https://wysokoe.edusite.ru/sveden/files/6e2e3dec9c48d4f6083d0934b24f2615.pdf</t>
  </si>
  <si>
    <t>Слабоуспевающий – это обучающийся, который показал в течение четверти (или более длительного периода) низкий уровень и качество подготовки по предмету (предметам), имеющий более трёх четырёх неудовлетворительных текущие отметок по предмету (нескольким предметам) в течение четверти (полугодия), ликвидировавший их к концу четверти (полугодия) и успешно прошедший промежуточную аттестацию.</t>
  </si>
  <si>
    <t>Неуспевающий – это обучающийся, который показал в течение четверти (или более дли-тельного периода) низкий уровень и качество подготовки по предмету (предметам), имеющий неудовлетворительные текущие оценки по предмету (нескольким предметам) в течение четверти (полугодия), и получивший одну или более неудовлетворительных оценок в ходе промежуточной аттестации по итогам учебной четверти (полугодия).</t>
  </si>
  <si>
    <t>http://wysokoe.edusite.ru/sveden/files/d11f4658b758b646e1d17841836504c3.doc</t>
  </si>
  <si>
    <t>1141014916</t>
  </si>
  <si>
    <t>2022-04-08 15:50:13</t>
  </si>
  <si>
    <t>МБОУ "СОШ № 4"</t>
  </si>
  <si>
    <t>http://www.safschool4.edusite.ru/mmagic.html?page=/sveden/document.html</t>
  </si>
  <si>
    <t>задолженности по темам/ предметам отрабатываются и фиксируются в ведомости ликвидации задолженности для всех слабоуспевающих (31 человек)</t>
  </si>
  <si>
    <t>Неуспевающие - это дети из цыганских семей, не посещающие школу</t>
  </si>
  <si>
    <t>1141016227</t>
  </si>
  <si>
    <t>2022-04-08 15:53:24</t>
  </si>
  <si>
    <t>МБОУ Даньковская ОШ</t>
  </si>
  <si>
    <t>http://school-dankovo.gov67.ru/verhnee-menyu/svedeniya-ob-organizacii/novyj-razdel8/</t>
  </si>
  <si>
    <t>Низкий уровень развития учебной мотивации._x000D_
Низкое качество мыслительной деятельности (слабое развитие познавательных процессов – внимания, памяти, мышления, несформированность познавательных умений и навыков и т. д.) сочетается с положительным отношением к учению.</t>
  </si>
  <si>
    <t>Обучающиеся по итогам окончния четверти/года позывающие неудолетворительную отметку по предмету</t>
  </si>
  <si>
    <t>1141016380</t>
  </si>
  <si>
    <t>2022-04-08 15:53:46</t>
  </si>
  <si>
    <t>МБОУ Прудковская СШ</t>
  </si>
  <si>
    <t>http://prudki-poch.gov67.ru/files/375/polozhenie-slabouspevayus.pdf</t>
  </si>
  <si>
    <t>Которые имеют неудовлетворительные отметки в текущей успеваемости</t>
  </si>
  <si>
    <t>Имеющих неудовлетворительные отметки по промежуточной аттестации</t>
  </si>
  <si>
    <t>1141016597</t>
  </si>
  <si>
    <t>2022-04-08 15:54:15</t>
  </si>
  <si>
    <t>МБОУ Княжинская ОШ</t>
  </si>
  <si>
    <t>http://knjagoe-poch.gov67.ru/svedeniya-ob-organizacii/novyj-razdel8/</t>
  </si>
  <si>
    <t>Имеющие текущие  неудовлетворительные отметки по отдельным предметам</t>
  </si>
  <si>
    <t>Обучающихся, которые имею итоговые неудовлетворительные отметки</t>
  </si>
  <si>
    <t>1141025916</t>
  </si>
  <si>
    <t>2022-04-08 16:17:21</t>
  </si>
  <si>
    <t>http://divinka-poch.gov67.ru/files/375/polozhenie.pdf</t>
  </si>
  <si>
    <t>Учащиеся, которые имеют слабые умственные способности и слабые учебные умения и навыки, низкий уровень памяти или те, у которых отсутствуют действенные мотивы учения.3 сент. 2019 г.</t>
  </si>
  <si>
    <t>Неуспевающий ученик – это ребёнок, который не может продемонстрировать тот уровень знаний, умений, умений в соответствии с ФГОС</t>
  </si>
  <si>
    <t>1141026645</t>
  </si>
  <si>
    <t>2022-04-08 16:19:14</t>
  </si>
  <si>
    <t>МБОУ Третьяковская ОШ</t>
  </si>
  <si>
    <t>http://school-tr.gov67.ru/verhnee-menyu/svedeniya-ob-organizacii/dokumenty/</t>
  </si>
  <si>
    <t>Неуспевающий ученик- это ребенок,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</t>
  </si>
  <si>
    <t>дети с нарушениями познавательного развития, ЗПР</t>
  </si>
  <si>
    <t>1141027444</t>
  </si>
  <si>
    <t>2022-04-08 16:21:32</t>
  </si>
  <si>
    <t>МКОУ "Рябинковская ОШ"</t>
  </si>
  <si>
    <t>https://region67.region-systems.ru/School.aspx?IdU=rybinki&amp;IdP=9&amp;IdA=0</t>
  </si>
  <si>
    <t>Обучающихся, которые имеют слабые умственные способности, низкие учебные умения и навыки или обучающихся с низкой мотивацией к обучению.</t>
  </si>
  <si>
    <t>Обучающихся, имеющих отставание в учёбе, при котором за отведенное время учащиеся не овладевают на удовлетворительном уровне знаниями, предусмотренными учебной программой</t>
  </si>
  <si>
    <t>расписание не размещено на сайте, доведено в индивидуальном порядке до сведения обучающихся, родителей, учителей; размещено на информационном стенде в учительской</t>
  </si>
  <si>
    <t>1141029285</t>
  </si>
  <si>
    <t>2022-04-08 16:26:04</t>
  </si>
  <si>
    <t>http://murigino-poch.gov67.ru/files/375/polozhenie-o-rabote-so-sl.pdf</t>
  </si>
  <si>
    <t>Слабоуспевающий – это обучающийся, который показал в течение четверти _x000D_
(или более длительного периода) низкий уровень и качество подготовки _x000D_
по предмету (предметам), имеющий более трех неудовлетворительных _x000D_
текущих оценок по предмету (нескольким предметам) в течение четверти, _x000D_
ликвидировавший их к концу четверти и успешно прошедший _x000D_
промежуточную аттестацию.</t>
  </si>
  <si>
    <t>Неуспевающий – это обучающийся, который показал в течение четверти _x000D_
(или более длительного периода) низкий уровень и качество подготовки _x000D_
по предмету (предметам), имеющий более пяти неудовлетворительных _x000D_
текущих оценок по предмету (нескольким предметам) в течение четверти, _x000D_
и получивший одну или более неудовлетворительных оценок в ходе _x000D_
промежуточной аттестации.</t>
  </si>
  <si>
    <t>1141029997</t>
  </si>
  <si>
    <t>2022-04-08 16:27:59</t>
  </si>
  <si>
    <t>МБОУ Катынская СШ</t>
  </si>
  <si>
    <t>http://katynschool.ru/School.aspx?IdU=katyn&amp;IdP=9&amp;IdA=0</t>
  </si>
  <si>
    <t>http://katynschool.ru/School.aspx?IdU=katyn&amp;IdP=17&amp;IdA=0</t>
  </si>
  <si>
    <t>1141031856</t>
  </si>
  <si>
    <t>2022-04-08 16:32:44</t>
  </si>
  <si>
    <t>МБОУ Семлевская СОШ № 1</t>
  </si>
  <si>
    <t>https://semlevo-sosh1.edusite.ru/sveden/files/024962a960b32bd985432b357180c324.pdf</t>
  </si>
  <si>
    <t>К ним относятся  те, кто имеет слабые умственные способности; те,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</t>
  </si>
  <si>
    <t>Обучающийся является неуспевающим, если он не знает, не владеет навыками, не умеет или имеет низкий (ниже определенного минимума) уровень знаний, навыков и умений. Формально это выражается в виде негативных баллов успеваемости («2», «неудовлетворительно»)</t>
  </si>
  <si>
    <t>https://semlevo-sosh1.edusite.ru/mmagic.html?page=/sveden/document.html</t>
  </si>
  <si>
    <t>1141032275</t>
  </si>
  <si>
    <t>2022-04-08 16:33:49</t>
  </si>
  <si>
    <t>МБОУ "Остерская СШ"</t>
  </si>
  <si>
    <t>http://school-rosl-oster.gov67.ru/leftmenu/svedeniya-ob-organizacii/novyj-razdel8/</t>
  </si>
  <si>
    <t>Обучающихся, нуждающихся в помощи. У кого-то проблема в неусвоении определенного предмета школьной программы, у кого-то - незаинтересованность учебным процессом, у кого-то - слабая самоорганизация, т.е. неумение обучающегося управлять личными психологическими процессами (вниманием, памятью) либо гиперактивность.</t>
  </si>
  <si>
    <t>Это обучающиеся, у которых сплошное и основательное отставание (по почти всем учебным предметам долгое время).У которых устойчивая неуспеваемость (по одному-трем более трудным предметам (как правило, русский и иностранный языки, математика).Неуспеваемость эпизодическая (то по одному, то по другому предмету).</t>
  </si>
  <si>
    <t>http://school-rosl-oster.gov67.ru/voprosy-otvety/racpicania/</t>
  </si>
  <si>
    <t>1141032821</t>
  </si>
  <si>
    <t>2022-04-08 16:35:13</t>
  </si>
  <si>
    <t>МБОУ Васьковская СШ</t>
  </si>
  <si>
    <t>http://school-wask.gov67.ru/svedeniya-ob-organizacii/documents/  http://school-wask.gov67.ru/files/378/polozhenie_o_rabote_s_neu.doc</t>
  </si>
  <si>
    <t>1141035217</t>
  </si>
  <si>
    <t>2022-04-08 16:41:15</t>
  </si>
  <si>
    <t>МБОУ Васильевская МНОШ</t>
  </si>
  <si>
    <t>http://school-vasilevskaya.ru</t>
  </si>
  <si>
    <t>Неуспевающие – это отставание в учении, при котором за отведенное время учащийся не овладевает на удовлетворительном уровне знаниями, предусмотренными учебной программой, а также весь комплекс проблем, который может сложиться у ребенка в связи с систематическим обучением (как в группе, так и индивидуально).</t>
  </si>
  <si>
    <t>1141039392</t>
  </si>
  <si>
    <t>2022-04-08 16:52:47</t>
  </si>
  <si>
    <t>МБОУ Кикинская МООШ</t>
  </si>
  <si>
    <t>не усваивающих программный материал</t>
  </si>
  <si>
    <t>1141043815</t>
  </si>
  <si>
    <t>2022-04-08 17:05:04</t>
  </si>
  <si>
    <t>http://shatalovoschool.ucoz.ru/doc/slabouspevajushhie.pdf</t>
  </si>
  <si>
    <t>Имеющих неудовлетворительные отметки и задолженности</t>
  </si>
  <si>
    <t>http://shatalovoschool.ucoz.ru/index/konsultacii/0-145</t>
  </si>
  <si>
    <t>1141043955</t>
  </si>
  <si>
    <t>2022-04-08 17:05:27</t>
  </si>
  <si>
    <t>https://school2gagarin.edusite.ru/sveden/files/574da3750a8d2c7548fa05c3ce6f2973.pdf</t>
  </si>
  <si>
    <t>•	Ученик не может сказать, в чем трудность задачи, наметить план ее решения, решить задачу самостоятельно, указать, что новое получено в результате ее решения. Ученик не может ответить на вопросы по тексту, сказать, что нового он из него узнал. Эти признаки могут быть обнаружены при решении за¬дач, чтении текстов и слушании объяснения учителя._x000D_
•	Ученик не задает вопросов по существу изучаемого, не делает попыток найти и не читает дополнительных к учебнику источников. Эти признаки проявляются при решении задач, восприятии текстов, в те моменты, когда учитель рекомендует литературу для чтения._x000D_
•	Ученик не активен и отвлекается в те моменты урока, когда идет поиск, требуется напряжение мысли, преодоление трудностей. Эти признаки могут быть замечены при решении задач, при восприятии объяснения учителя, в ситуации выбора по желанию задания для самостоятельной работы._x000D_
•	Ученик не реагирует эмоционально (мимикой и жестами) на успехи и неудачи, не может дать оценки своей работе, не контролирует себя._x000D_
•	Ученик не может объяснить цель выполняемого им упражнения, сказать, на какое правило оно дано, не выполняет предписаний правила, пропускает действия, путает их порядок, не может проверить полученный результат и ход работы. Эти признаки проявляются при выполнении упражнений, а также при выполнении Действий в составе более сложной деятельности._x000D_
•	Ученик не может воспроизвести определений понятий, формул, доказательств, не может, излагая систему понятий, отойти от готового текста; не понимает текста, построенного на изученной системе понятий. Эти признаки проявляются при постановке учащимся соответствующих вопросов.</t>
  </si>
  <si>
    <t>Неуспевающие ученики показывают высокую степень отставания  в учении, при которой ученик за отведенное время не овладевает знаниями, умениями и навыками, предусмотренными учебными программами, на удовлетворительном уровне.</t>
  </si>
  <si>
    <t>https://school2gagarin.edusite.ru/sveden/files/986077561de9b149f8874314ec488a6b.pdf</t>
  </si>
  <si>
    <t>1141047018</t>
  </si>
  <si>
    <t>2022-04-08 17:13:20</t>
  </si>
  <si>
    <t>МБОУ «Темкинская средняя школа имени Героя Советского Союза Громова Георгия Васильевича» Темкинский район, с. Темкино</t>
  </si>
  <si>
    <t>Обучающие,  которые   имеют слабые умственные способности и слабые учебные умения и навыки, низкий уровень памяти или те, у которых отсутствуют   мотивы учения</t>
  </si>
  <si>
    <t>Неуспевающий  – это обучающийся, который не может продемонстрировать базовый уровень знаний, умений по предмету._x000D_
По итогам четверти могжет иметь отметку "2" по одному или нескольким предметам.</t>
  </si>
  <si>
    <t>1141052401</t>
  </si>
  <si>
    <t>2022-04-08 17:28:38</t>
  </si>
  <si>
    <t>МКОУ "Барановская СОШ"</t>
  </si>
  <si>
    <t>https://region67.region-systems.ru/DocumentsViewer.ashx?IdMod=3&amp;Id=460051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</si>
  <si>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имеющие более трех неудовлетворительных текущих оценок по предмету (нескольким предметам) в течение четверти, ликвидировавшие их к концу четверти и успешно прошедший_x000D_
промежуточную аттестацию.</t>
  </si>
  <si>
    <t>Обучающиеся, которые показали в течение четверти_x000D_
(или более длительного периода) низкий уровень и качество подготовки по предмету (предметам), имеющий более пяти неудовлетворительных текущих оценок по предмету (нескольким предметам) в течение четверти,_x000D_
и получивший одну или более неудовлетворительных оценок в ходе промежуточной аттестации.</t>
  </si>
  <si>
    <t>https://region67.region-systems.ru/DocumentsViewer.ashx?IdMod=3&amp;Id=460052</t>
  </si>
  <si>
    <t>1141057506</t>
  </si>
  <si>
    <t>2022-04-08 17:43:08</t>
  </si>
  <si>
    <t>МБОУ Замыцкая МООШ</t>
  </si>
  <si>
    <t>имеющих низкий уровень знаний, не владеет определенными навыками</t>
  </si>
  <si>
    <t>1141064244</t>
  </si>
  <si>
    <t>2022-04-08 18:01:17</t>
  </si>
  <si>
    <t>МБОУ "Кармановская СШ"</t>
  </si>
  <si>
    <t>http://karmanovoschool.ru/DocumentsViewer.ashx?IdMod=1&amp;Id=70414</t>
  </si>
  <si>
    <t>Слабоуспевающий – это обучающийся, который показал в течение триместра или более длительного периода низкий уровень подготовки по предмету (предметам), имеющий более трех неудовлетворительных текущих оценок по предмету (нескольким предметам) в течение триместра, ликвидировавший их к концу триместра.</t>
  </si>
  <si>
    <t>это обучающийся, который показал в течение триместра (или более длительного периода) низкий уровень подготовки по предмету (предметам), имеющий более трех неудовлетворительных текущих оценок по предмету (нескольким предметам) в течение триместра, не ликвидировавший их к концу триместра.</t>
  </si>
  <si>
    <t>http://karmanovoschool.ru/DocumentsViewer.ashx?IdBase=3&amp;IdMod=3&amp;Id=460060</t>
  </si>
  <si>
    <t>1141068849</t>
  </si>
  <si>
    <t>2022-04-08 18:14:06</t>
  </si>
  <si>
    <t>МБОУ Булгаковская МНОШ</t>
  </si>
  <si>
    <t>http://www.bulgakovo67.edusite.ru</t>
  </si>
  <si>
    <t>Имеют слабые умственные способности, низкий уровень памяти, плохо читают</t>
  </si>
  <si>
    <t>Кто не осваивает учебную программу_x000D_
Причины. Неблагополучные условия жизни ребенка, болезни, отсутствие памяти, мышления, интересов к обучению</t>
  </si>
  <si>
    <t>1141074176</t>
  </si>
  <si>
    <t>2022-04-08 18:29:17</t>
  </si>
  <si>
    <t>МБОУ Власовская МООШ</t>
  </si>
  <si>
    <t>Положение о деятельности педагогического коллектива со слабоуспевающими и неуспевающими обучающимися и их родителями (законными представителями)</t>
  </si>
  <si>
    <t>тех, кто имеет слабые учебные умения; у кого низкие навыки устной и письменной речи; кто не владеет нормой чтения текста; кто не владеет техникой устного счета; у кого низкий уровень памяти; у кого не сформировались навыки исполнительного труда; у кого не сформировалось прилежание, сознательно низкая мотивация к учению; у кого слабая техника письма.</t>
  </si>
  <si>
    <t>обучающиеся, которые не могут усвоить материал своего класса</t>
  </si>
  <si>
    <t>каждому слабоуспевающему обучающемуся назначают дополнительные занятия индивидуально</t>
  </si>
  <si>
    <t>1141073009</t>
  </si>
  <si>
    <t>2022-04-08 18:25:47</t>
  </si>
  <si>
    <t>МКОУ "Прудковская СОШ"</t>
  </si>
  <si>
    <t>Сайт в разработке.</t>
  </si>
  <si>
    <t>К слабоуспевающим в ОО относят обучающихся, которые показали в течение четверти (или более длительного периода) низкий уровень и качество подготовки по предмету (предметам), имеющий более трех неудовлетворительных текущих оценок по предмету (нескольким предметам) в течение четверти, ликвидировавший их к концу четверти.</t>
  </si>
  <si>
    <t>К неуспевающим обучающимся в ОО относят учеников, которые имеют низкий уровень знаний.</t>
  </si>
  <si>
    <t>1141078903</t>
  </si>
  <si>
    <t>2022-04-08 18:42:54</t>
  </si>
  <si>
    <t>http://school-np.ru/School.aspx?IdU=npschool&amp;IdP=16&amp;IdA=0</t>
  </si>
  <si>
    <t>Имеющих академическую задолженность в четверти</t>
  </si>
  <si>
    <t>Имеющих нес4колько академических задолженностей</t>
  </si>
  <si>
    <t>1141085155</t>
  </si>
  <si>
    <t>2022-04-08 19:00:20</t>
  </si>
  <si>
    <t>МБОУ "СШ № 6</t>
  </si>
  <si>
    <t>http://school-rosl-6.gov67.ru/lokalnye-akty/</t>
  </si>
  <si>
    <t>Учащиеся. которые имеют слабые умственные способности, слабые учебные умения и навыки, низкий уровень развития внимания и памяти, низкую учебную мотивацию. Дети, имеющие социальные причины к слабой успеваемости, из-за проживания в неблагополучной семье, из-за слабого здоровья. являющегося причиной множественных пропусков учебных занятий.</t>
  </si>
  <si>
    <t>К ним относят хронически неуспевающих детей (по физиологическим причинам), детей, не успевающих по отдельным учебным дисциплинам, подростки с несформированной учебной деятельностью. Неуспевающие , имеющие академическую задолженность.</t>
  </si>
  <si>
    <t>http://school-rosl-6.gov67.ru/svedeniya-ob-organizacii/obrazovanie/</t>
  </si>
  <si>
    <t>1141110391</t>
  </si>
  <si>
    <t>2022-04-08 20:09:58</t>
  </si>
  <si>
    <t>http://school2-desnogorsk.gov67.ru/files/378/prikaz-288-ot-31-08-21.pdf</t>
  </si>
  <si>
    <t>http://school2-desnogorsk.gov67.ru/raspisanie/</t>
  </si>
  <si>
    <t>1141171273</t>
  </si>
  <si>
    <t>2022-04-08 23:43:06</t>
  </si>
  <si>
    <t>МБОУ Волоковская СШ</t>
  </si>
  <si>
    <t>Обучающиеся, имеющие низкий уровень обучаемости, сформированности УУД, учебной мотивации</t>
  </si>
  <si>
    <t>Неуспевающий ученик- это ребенок, который не может продемонстрировать тот уровень знаний, умений, скорость мышления и выполнения операций, который показывают обучающиеся рядом с ним дети. И. П. Подвласов.</t>
  </si>
  <si>
    <t>не публикуется</t>
  </si>
  <si>
    <t>https://school1-velizh.smol.eduru.ru/d/struktura_3</t>
  </si>
  <si>
    <t>МБОУ Верхнеднепровская СОШ №2</t>
  </si>
  <si>
    <t>https://region67.region-systems.ru/DocumentsViewer.ashx?IdMod=3&amp;Id=457807</t>
  </si>
  <si>
    <t xml:space="preserve"> https://region67.region-systems.ru/DocumentsViewer.ashx?IdMod=1&amp;Id=70379</t>
  </si>
  <si>
    <t xml:space="preserve">
</t>
  </si>
  <si>
    <t xml:space="preserve"> http://school30-smol.ru/School.aspx?IdU=school30smol&amp;IdP=16&amp;IdA=0 </t>
  </si>
  <si>
    <t xml:space="preserve"> http://school-vorontsovo.ru/DocumentsViewer.ashx?IdBase=3&amp;IdMod=3&amp;Id=453762</t>
  </si>
  <si>
    <t>ОО</t>
  </si>
  <si>
    <t>МБОУ Волоковская ОШ</t>
  </si>
  <si>
    <t>МБОУ Сыр-Липецкая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</si>
</sst>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0" xfId="0" applyFont="1"/>
    <xf numFmtId="0" fontId="0" fillId="0" borderId="0" xfId="0" applyNumberFormat="1"/>
    <xf numFmtId="9" fontId="0" fillId="0" borderId="0" xfId="0" applyNumberFormat="1"/>
    <xf numFmtId="0" fontId="2" fillId="0" borderId="0" xfId="1" applyAlignment="1" applyProtection="1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1" applyFont="1" applyAlignment="1" applyProtection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horizontal="center" vertical="center"/>
    </xf>
    <xf numFmtId="1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gion67.region-systems.ru/School.aspx?IdU=schoolkapyrevschina" TargetMode="External"/><Relationship Id="rId1" Type="http://schemas.openxmlformats.org/officeDocument/2006/relationships/hyperlink" Target="http://school-vd2.gov67.ru/tochka-rosta/rezhim-zanyatij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s://school1-velizh.smol.eduru.ru/d/struktura_3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egion67.region-systems.ru/DocumentsViewer.ashx?IdMod=3&amp;Id=457807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lokolny-shkola@yandex.ru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school-vd2.gov67.ru/tochka-rosta/rezhim-zanyatij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.leninsckay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7"/>
  <sheetViews>
    <sheetView tabSelected="1" zoomScale="80" zoomScaleNormal="80" workbookViewId="0">
      <selection activeCell="AJ329" sqref="AJ329"/>
    </sheetView>
  </sheetViews>
  <sheetFormatPr defaultRowHeight="15" x14ac:dyDescent="0.25"/>
  <cols>
    <col min="1" max="1" width="18" customWidth="1"/>
    <col min="2" max="2" width="20.140625" customWidth="1"/>
    <col min="3" max="3" width="20" customWidth="1"/>
    <col min="4" max="4" width="31" customWidth="1"/>
    <col min="5" max="5" width="8.140625" customWidth="1"/>
    <col min="6" max="6" width="30.7109375" customWidth="1"/>
    <col min="7" max="7" width="29.140625" customWidth="1"/>
    <col min="8" max="8" width="8.5703125" hidden="1" customWidth="1"/>
    <col min="9" max="9" width="12.42578125" hidden="1" customWidth="1"/>
    <col min="10" max="10" width="4.5703125" hidden="1" customWidth="1"/>
    <col min="11" max="11" width="7.140625" hidden="1" customWidth="1"/>
    <col min="12" max="12" width="3.140625" hidden="1" customWidth="1"/>
    <col min="13" max="13" width="6.42578125" hidden="1" customWidth="1"/>
    <col min="14" max="14" width="5.140625" hidden="1" customWidth="1"/>
    <col min="15" max="15" width="6" hidden="1" customWidth="1"/>
    <col min="16" max="16" width="9.5703125" hidden="1" customWidth="1"/>
    <col min="17" max="17" width="20" hidden="1" customWidth="1"/>
    <col min="18" max="18" width="13.140625" hidden="1" customWidth="1"/>
    <col min="19" max="19" width="13.28515625" hidden="1" customWidth="1"/>
    <col min="20" max="20" width="16.42578125" hidden="1" customWidth="1"/>
    <col min="21" max="21" width="24.5703125" hidden="1" customWidth="1"/>
    <col min="22" max="22" width="42" hidden="1" customWidth="1"/>
    <col min="23" max="23" width="27.7109375" hidden="1" customWidth="1"/>
    <col min="24" max="24" width="33.42578125" hidden="1" customWidth="1"/>
    <col min="25" max="25" width="35.42578125" hidden="1" customWidth="1"/>
    <col min="26" max="26" width="22.42578125" hidden="1" customWidth="1"/>
    <col min="27" max="27" width="25.85546875" hidden="1" customWidth="1"/>
    <col min="28" max="28" width="115" hidden="1" customWidth="1"/>
    <col min="29" max="29" width="22.140625" hidden="1" customWidth="1"/>
    <col min="30" max="30" width="24" hidden="1" customWidth="1"/>
    <col min="31" max="31" width="23.5703125" hidden="1" customWidth="1"/>
    <col min="32" max="32" width="28.42578125" hidden="1" customWidth="1"/>
    <col min="33" max="33" width="42.42578125" hidden="1" customWidth="1"/>
    <col min="34" max="34" width="15.28515625" customWidth="1"/>
    <col min="35" max="35" width="10.5703125" customWidth="1"/>
    <col min="36" max="36" width="77" customWidth="1"/>
    <col min="37" max="37" width="70.85546875" customWidth="1"/>
    <col min="38" max="38" width="18.7109375" customWidth="1"/>
    <col min="39" max="39" width="28.7109375" customWidth="1"/>
    <col min="40" max="40" width="12.85546875" customWidth="1"/>
    <col min="41" max="41" width="8.85546875" customWidth="1"/>
    <col min="42" max="42" width="15.7109375" customWidth="1"/>
    <col min="43" max="43" width="17.28515625" customWidth="1"/>
    <col min="44" max="44" width="27.42578125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s="1" customFormat="1" x14ac:dyDescent="0.25">
      <c r="A2" t="s">
        <v>372</v>
      </c>
      <c r="B2" t="s">
        <v>373</v>
      </c>
      <c r="C2" t="s">
        <v>373</v>
      </c>
      <c r="D2" t="s">
        <v>46</v>
      </c>
      <c r="E2"/>
      <c r="F2" t="s">
        <v>6</v>
      </c>
      <c r="G2" t="s">
        <v>374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 t="s">
        <v>48</v>
      </c>
      <c r="AI2" t="s">
        <v>48</v>
      </c>
      <c r="AJ2" t="s">
        <v>375</v>
      </c>
      <c r="AK2" t="s">
        <v>376</v>
      </c>
      <c r="AL2" s="2">
        <v>1</v>
      </c>
      <c r="AM2" t="s">
        <v>377</v>
      </c>
      <c r="AN2" s="2">
        <v>2</v>
      </c>
      <c r="AO2" s="2">
        <v>1</v>
      </c>
      <c r="AP2" s="2">
        <v>2</v>
      </c>
      <c r="AQ2" s="2">
        <v>2</v>
      </c>
      <c r="AR2" t="s">
        <v>375</v>
      </c>
    </row>
    <row r="3" spans="1:44" x14ac:dyDescent="0.25">
      <c r="A3" t="s">
        <v>446</v>
      </c>
      <c r="B3" t="s">
        <v>447</v>
      </c>
      <c r="C3" t="s">
        <v>447</v>
      </c>
      <c r="D3" t="s">
        <v>46</v>
      </c>
      <c r="F3" t="s">
        <v>6</v>
      </c>
      <c r="G3" t="s">
        <v>448</v>
      </c>
      <c r="AH3" t="s">
        <v>48</v>
      </c>
      <c r="AI3" t="s">
        <v>48</v>
      </c>
      <c r="AJ3" t="s">
        <v>449</v>
      </c>
      <c r="AK3" t="s">
        <v>450</v>
      </c>
      <c r="AL3" s="2">
        <v>3</v>
      </c>
      <c r="AM3" t="s">
        <v>451</v>
      </c>
      <c r="AN3" s="2">
        <v>1</v>
      </c>
      <c r="AO3" s="2">
        <v>3</v>
      </c>
      <c r="AP3" s="2">
        <v>1</v>
      </c>
      <c r="AQ3" s="2">
        <v>1</v>
      </c>
      <c r="AR3" t="s">
        <v>449</v>
      </c>
    </row>
    <row r="4" spans="1:44" x14ac:dyDescent="0.25">
      <c r="A4" t="s">
        <v>490</v>
      </c>
      <c r="B4" t="s">
        <v>491</v>
      </c>
      <c r="C4" t="s">
        <v>491</v>
      </c>
      <c r="D4" t="s">
        <v>46</v>
      </c>
      <c r="F4" t="s">
        <v>6</v>
      </c>
      <c r="G4" t="s">
        <v>492</v>
      </c>
      <c r="AH4" t="s">
        <v>48</v>
      </c>
      <c r="AI4" t="s">
        <v>48</v>
      </c>
      <c r="AJ4" t="s">
        <v>493</v>
      </c>
      <c r="AK4" t="s">
        <v>494</v>
      </c>
      <c r="AL4" s="2">
        <v>2</v>
      </c>
      <c r="AM4" t="s">
        <v>495</v>
      </c>
      <c r="AN4" s="2">
        <v>2</v>
      </c>
      <c r="AO4" s="2">
        <v>2</v>
      </c>
      <c r="AP4" s="2">
        <v>2</v>
      </c>
      <c r="AQ4" s="2">
        <v>2</v>
      </c>
      <c r="AR4" t="s">
        <v>496</v>
      </c>
    </row>
    <row r="5" spans="1:44" x14ac:dyDescent="0.25">
      <c r="A5" t="s">
        <v>497</v>
      </c>
      <c r="B5" t="s">
        <v>498</v>
      </c>
      <c r="C5" t="s">
        <v>498</v>
      </c>
      <c r="D5" t="s">
        <v>46</v>
      </c>
      <c r="F5" t="s">
        <v>6</v>
      </c>
      <c r="G5" t="s">
        <v>499</v>
      </c>
      <c r="AH5" t="s">
        <v>48</v>
      </c>
      <c r="AI5" t="s">
        <v>48</v>
      </c>
      <c r="AJ5" t="s">
        <v>500</v>
      </c>
      <c r="AK5" t="s">
        <v>501</v>
      </c>
      <c r="AL5" s="2">
        <v>3</v>
      </c>
      <c r="AM5" t="s">
        <v>502</v>
      </c>
      <c r="AN5" s="2">
        <v>4</v>
      </c>
      <c r="AO5" s="2">
        <v>3</v>
      </c>
      <c r="AP5" s="2">
        <v>4</v>
      </c>
      <c r="AQ5" s="2">
        <v>4</v>
      </c>
      <c r="AR5" t="s">
        <v>82</v>
      </c>
    </row>
    <row r="6" spans="1:44" x14ac:dyDescent="0.25">
      <c r="A6" t="s">
        <v>1155</v>
      </c>
      <c r="B6" t="s">
        <v>1156</v>
      </c>
      <c r="C6" t="s">
        <v>1156</v>
      </c>
      <c r="D6" t="s">
        <v>46</v>
      </c>
      <c r="F6" t="s">
        <v>6</v>
      </c>
      <c r="G6" t="s">
        <v>360</v>
      </c>
      <c r="AH6" t="s">
        <v>48</v>
      </c>
      <c r="AI6" t="s">
        <v>48</v>
      </c>
      <c r="AJ6" t="s">
        <v>1157</v>
      </c>
      <c r="AK6" t="s">
        <v>570</v>
      </c>
      <c r="AL6" s="2">
        <v>120</v>
      </c>
      <c r="AM6" t="s">
        <v>484</v>
      </c>
      <c r="AN6" s="2">
        <v>16</v>
      </c>
      <c r="AO6" s="2">
        <v>12</v>
      </c>
      <c r="AP6" s="2">
        <v>16</v>
      </c>
      <c r="AQ6" s="2">
        <v>16</v>
      </c>
      <c r="AR6" t="s">
        <v>1158</v>
      </c>
    </row>
    <row r="7" spans="1:44" x14ac:dyDescent="0.25">
      <c r="A7" t="s">
        <v>1229</v>
      </c>
      <c r="B7" t="s">
        <v>1230</v>
      </c>
      <c r="C7" t="s">
        <v>1230</v>
      </c>
      <c r="D7" t="s">
        <v>46</v>
      </c>
      <c r="F7" t="s">
        <v>6</v>
      </c>
      <c r="G7" t="s">
        <v>124</v>
      </c>
      <c r="AH7" t="s">
        <v>48</v>
      </c>
      <c r="AI7" t="s">
        <v>48</v>
      </c>
      <c r="AJ7" t="s">
        <v>1231</v>
      </c>
      <c r="AK7" t="s">
        <v>62</v>
      </c>
      <c r="AL7" s="2">
        <v>60</v>
      </c>
      <c r="AM7" t="s">
        <v>1232</v>
      </c>
      <c r="AN7" s="2">
        <v>26</v>
      </c>
      <c r="AO7" s="2">
        <v>0</v>
      </c>
      <c r="AP7" s="2">
        <v>0</v>
      </c>
      <c r="AQ7" s="2">
        <v>26</v>
      </c>
      <c r="AR7" t="s">
        <v>1233</v>
      </c>
    </row>
    <row r="8" spans="1:44" x14ac:dyDescent="0.25">
      <c r="A8" t="s">
        <v>1749</v>
      </c>
      <c r="B8" t="s">
        <v>1750</v>
      </c>
      <c r="C8" t="s">
        <v>1750</v>
      </c>
      <c r="D8" t="s">
        <v>46</v>
      </c>
      <c r="F8" t="s">
        <v>6</v>
      </c>
      <c r="G8" t="s">
        <v>1751</v>
      </c>
      <c r="AH8" t="s">
        <v>48</v>
      </c>
      <c r="AI8" t="s">
        <v>48</v>
      </c>
      <c r="AJ8" t="s">
        <v>1752</v>
      </c>
      <c r="AK8" t="s">
        <v>1753</v>
      </c>
      <c r="AL8" s="2">
        <v>5</v>
      </c>
      <c r="AM8" t="s">
        <v>1754</v>
      </c>
      <c r="AN8" s="2">
        <v>3</v>
      </c>
      <c r="AO8" s="2">
        <v>5</v>
      </c>
      <c r="AP8" s="2">
        <v>3</v>
      </c>
      <c r="AQ8" s="2">
        <v>8</v>
      </c>
      <c r="AR8" t="s">
        <v>1752</v>
      </c>
    </row>
    <row r="9" spans="1:44" x14ac:dyDescent="0.25">
      <c r="A9" t="s">
        <v>641</v>
      </c>
      <c r="B9" t="s">
        <v>642</v>
      </c>
      <c r="C9" t="s">
        <v>642</v>
      </c>
      <c r="D9" t="s">
        <v>46</v>
      </c>
      <c r="F9" t="s">
        <v>7</v>
      </c>
      <c r="G9" t="str">
        <f t="shared" ref="G9:G38" si="0">H9</f>
        <v>МБОУ Поляновская ООШ</v>
      </c>
      <c r="H9" t="s">
        <v>643</v>
      </c>
      <c r="AH9" t="s">
        <v>49</v>
      </c>
      <c r="AI9" t="s">
        <v>49</v>
      </c>
      <c r="AJ9" t="s">
        <v>82</v>
      </c>
      <c r="AK9" t="s">
        <v>644</v>
      </c>
      <c r="AL9" s="2">
        <v>5</v>
      </c>
      <c r="AM9" t="s">
        <v>102</v>
      </c>
      <c r="AN9" s="2">
        <v>2</v>
      </c>
      <c r="AO9" s="2">
        <v>5</v>
      </c>
      <c r="AP9" s="2">
        <v>2</v>
      </c>
      <c r="AQ9" s="2">
        <v>2</v>
      </c>
      <c r="AR9" t="s">
        <v>54</v>
      </c>
    </row>
    <row r="10" spans="1:44" x14ac:dyDescent="0.25">
      <c r="A10" t="s">
        <v>645</v>
      </c>
      <c r="B10" t="s">
        <v>646</v>
      </c>
      <c r="C10" t="s">
        <v>646</v>
      </c>
      <c r="D10" t="s">
        <v>46</v>
      </c>
      <c r="F10" t="s">
        <v>7</v>
      </c>
      <c r="G10" t="str">
        <f t="shared" si="0"/>
        <v>МБОУ Шимановская СОШ</v>
      </c>
      <c r="H10" t="s">
        <v>647</v>
      </c>
      <c r="AH10" t="s">
        <v>48</v>
      </c>
      <c r="AI10" t="s">
        <v>48</v>
      </c>
      <c r="AJ10" t="s">
        <v>648</v>
      </c>
      <c r="AK10" t="s">
        <v>649</v>
      </c>
      <c r="AL10" s="2">
        <v>3</v>
      </c>
      <c r="AM10" t="s">
        <v>650</v>
      </c>
      <c r="AN10" s="2">
        <v>3</v>
      </c>
      <c r="AO10" s="2">
        <v>3</v>
      </c>
      <c r="AP10" s="2">
        <v>3</v>
      </c>
      <c r="AQ10" s="2">
        <v>3</v>
      </c>
      <c r="AR10" t="s">
        <v>648</v>
      </c>
    </row>
    <row r="11" spans="1:44" x14ac:dyDescent="0.25">
      <c r="A11" t="s">
        <v>656</v>
      </c>
      <c r="B11" t="s">
        <v>657</v>
      </c>
      <c r="C11" t="s">
        <v>657</v>
      </c>
      <c r="D11" t="s">
        <v>46</v>
      </c>
      <c r="F11" t="s">
        <v>7</v>
      </c>
      <c r="G11" t="str">
        <f t="shared" si="0"/>
        <v>МБОУ Исаковская СОШ</v>
      </c>
      <c r="H11" t="s">
        <v>658</v>
      </c>
      <c r="AH11" t="s">
        <v>49</v>
      </c>
      <c r="AI11" t="s">
        <v>49</v>
      </c>
      <c r="AJ11" t="s">
        <v>82</v>
      </c>
      <c r="AK11" t="s">
        <v>659</v>
      </c>
      <c r="AL11" s="2">
        <v>5</v>
      </c>
      <c r="AM11" t="s">
        <v>660</v>
      </c>
      <c r="AN11" s="2">
        <v>1</v>
      </c>
      <c r="AO11" s="2">
        <v>5</v>
      </c>
      <c r="AP11" s="2">
        <v>1</v>
      </c>
      <c r="AQ11" t="s">
        <v>82</v>
      </c>
      <c r="AR11" t="s">
        <v>82</v>
      </c>
    </row>
    <row r="12" spans="1:44" x14ac:dyDescent="0.25">
      <c r="A12" t="s">
        <v>672</v>
      </c>
      <c r="B12" t="s">
        <v>673</v>
      </c>
      <c r="C12" t="s">
        <v>673</v>
      </c>
      <c r="D12" t="s">
        <v>46</v>
      </c>
      <c r="F12" t="s">
        <v>7</v>
      </c>
      <c r="G12" t="str">
        <f t="shared" si="0"/>
        <v>МБОУ "Вечерняя (сменная) ОШ"</v>
      </c>
      <c r="H12" t="s">
        <v>674</v>
      </c>
      <c r="AH12" t="s">
        <v>48</v>
      </c>
      <c r="AI12" t="s">
        <v>49</v>
      </c>
      <c r="AJ12" t="s">
        <v>82</v>
      </c>
      <c r="AK12" t="s">
        <v>675</v>
      </c>
      <c r="AL12" s="2">
        <v>8</v>
      </c>
      <c r="AM12" t="s">
        <v>676</v>
      </c>
      <c r="AN12" s="2">
        <v>3</v>
      </c>
      <c r="AO12" s="2">
        <v>0</v>
      </c>
      <c r="AP12" s="2">
        <v>0</v>
      </c>
      <c r="AQ12" s="2">
        <v>0</v>
      </c>
      <c r="AR12" t="s">
        <v>54</v>
      </c>
    </row>
    <row r="13" spans="1:44" x14ac:dyDescent="0.25">
      <c r="A13" t="s">
        <v>703</v>
      </c>
      <c r="B13" t="s">
        <v>704</v>
      </c>
      <c r="C13" t="s">
        <v>704</v>
      </c>
      <c r="D13" t="s">
        <v>46</v>
      </c>
      <c r="F13" t="s">
        <v>7</v>
      </c>
      <c r="G13" t="str">
        <f t="shared" si="0"/>
        <v>МБОУ "Андрейковская СОШ"</v>
      </c>
      <c r="H13" t="s">
        <v>705</v>
      </c>
      <c r="AH13" t="s">
        <v>48</v>
      </c>
      <c r="AI13" t="s">
        <v>48</v>
      </c>
      <c r="AJ13" t="s">
        <v>706</v>
      </c>
      <c r="AK13" t="s">
        <v>707</v>
      </c>
      <c r="AL13" s="2">
        <v>16</v>
      </c>
      <c r="AM13" t="s">
        <v>707</v>
      </c>
      <c r="AN13" s="2">
        <v>16</v>
      </c>
      <c r="AO13" s="2">
        <v>5</v>
      </c>
      <c r="AP13" s="2">
        <v>6</v>
      </c>
      <c r="AQ13" s="2">
        <v>16</v>
      </c>
      <c r="AR13" t="s">
        <v>708</v>
      </c>
    </row>
    <row r="14" spans="1:44" x14ac:dyDescent="0.25">
      <c r="A14" t="s">
        <v>726</v>
      </c>
      <c r="B14" t="s">
        <v>727</v>
      </c>
      <c r="C14" t="s">
        <v>727</v>
      </c>
      <c r="D14" t="s">
        <v>46</v>
      </c>
      <c r="F14" t="s">
        <v>7</v>
      </c>
      <c r="G14" t="str">
        <f t="shared" si="0"/>
        <v>МБОУ СШ № 4</v>
      </c>
      <c r="H14" t="s">
        <v>112</v>
      </c>
      <c r="AH14" t="s">
        <v>48</v>
      </c>
      <c r="AI14" t="s">
        <v>49</v>
      </c>
      <c r="AJ14" t="s">
        <v>82</v>
      </c>
      <c r="AK14" t="s">
        <v>728</v>
      </c>
      <c r="AL14" s="2">
        <v>22</v>
      </c>
      <c r="AM14" t="s">
        <v>729</v>
      </c>
      <c r="AN14" s="2">
        <v>5</v>
      </c>
      <c r="AO14" s="2">
        <v>0</v>
      </c>
      <c r="AP14" s="2">
        <v>0</v>
      </c>
      <c r="AQ14" s="2">
        <v>22</v>
      </c>
      <c r="AR14" t="s">
        <v>82</v>
      </c>
    </row>
    <row r="15" spans="1:44" x14ac:dyDescent="0.25">
      <c r="A15" t="s">
        <v>754</v>
      </c>
      <c r="B15" t="s">
        <v>755</v>
      </c>
      <c r="C15" t="s">
        <v>755</v>
      </c>
      <c r="D15" t="s">
        <v>46</v>
      </c>
      <c r="F15" t="s">
        <v>7</v>
      </c>
      <c r="G15" t="str">
        <f t="shared" si="0"/>
        <v>МБОУ Тумановская  СШ</v>
      </c>
      <c r="H15" t="s">
        <v>756</v>
      </c>
      <c r="AH15" t="s">
        <v>48</v>
      </c>
      <c r="AI15" t="s">
        <v>49</v>
      </c>
      <c r="AJ15" t="s">
        <v>82</v>
      </c>
      <c r="AK15" t="s">
        <v>757</v>
      </c>
      <c r="AL15" s="2">
        <v>14</v>
      </c>
      <c r="AM15" t="s">
        <v>758</v>
      </c>
      <c r="AN15" s="2">
        <v>6</v>
      </c>
      <c r="AO15" s="2">
        <v>6</v>
      </c>
      <c r="AP15" s="2">
        <v>3</v>
      </c>
      <c r="AQ15" s="2">
        <v>6</v>
      </c>
      <c r="AR15" t="s">
        <v>82</v>
      </c>
    </row>
    <row r="16" spans="1:44" x14ac:dyDescent="0.25">
      <c r="A16" t="s">
        <v>765</v>
      </c>
      <c r="B16" t="s">
        <v>766</v>
      </c>
      <c r="C16" t="s">
        <v>766</v>
      </c>
      <c r="D16" t="s">
        <v>46</v>
      </c>
      <c r="F16" t="s">
        <v>7</v>
      </c>
      <c r="G16" t="str">
        <f t="shared" si="0"/>
        <v>МБОУ Семлёвская СОШ № 2</v>
      </c>
      <c r="H16" t="s">
        <v>767</v>
      </c>
      <c r="AH16" t="s">
        <v>48</v>
      </c>
      <c r="AI16" t="s">
        <v>49</v>
      </c>
      <c r="AJ16" t="s">
        <v>82</v>
      </c>
      <c r="AK16" t="s">
        <v>768</v>
      </c>
      <c r="AL16" s="2">
        <v>6</v>
      </c>
      <c r="AM16" t="s">
        <v>769</v>
      </c>
      <c r="AN16" s="2">
        <v>6</v>
      </c>
      <c r="AO16" s="2">
        <v>6</v>
      </c>
      <c r="AP16" s="2">
        <v>6</v>
      </c>
      <c r="AQ16" s="2">
        <v>6</v>
      </c>
      <c r="AR16" t="s">
        <v>82</v>
      </c>
    </row>
    <row r="17" spans="1:44" x14ac:dyDescent="0.25">
      <c r="A17" t="s">
        <v>783</v>
      </c>
      <c r="B17" t="s">
        <v>784</v>
      </c>
      <c r="C17" t="s">
        <v>784</v>
      </c>
      <c r="D17" t="s">
        <v>46</v>
      </c>
      <c r="F17" t="s">
        <v>7</v>
      </c>
      <c r="G17" t="str">
        <f t="shared" si="0"/>
        <v>МБОУ Царёво-Займищенская ОШ</v>
      </c>
      <c r="H17" t="s">
        <v>785</v>
      </c>
      <c r="AH17" t="s">
        <v>49</v>
      </c>
      <c r="AI17" t="s">
        <v>49</v>
      </c>
      <c r="AJ17" t="s">
        <v>82</v>
      </c>
      <c r="AK17" t="s">
        <v>786</v>
      </c>
      <c r="AL17" s="2">
        <v>3</v>
      </c>
      <c r="AM17" t="s">
        <v>787</v>
      </c>
      <c r="AN17" s="2">
        <v>0</v>
      </c>
      <c r="AO17" s="2">
        <v>0</v>
      </c>
      <c r="AP17" s="2">
        <v>0</v>
      </c>
      <c r="AQ17" s="2">
        <v>0</v>
      </c>
      <c r="AR17" t="s">
        <v>82</v>
      </c>
    </row>
    <row r="18" spans="1:44" x14ac:dyDescent="0.25">
      <c r="A18" t="s">
        <v>816</v>
      </c>
      <c r="B18" t="s">
        <v>817</v>
      </c>
      <c r="C18" t="s">
        <v>817</v>
      </c>
      <c r="D18" t="s">
        <v>46</v>
      </c>
      <c r="F18" t="s">
        <v>7</v>
      </c>
      <c r="G18" t="str">
        <f t="shared" si="0"/>
        <v>МБОУ СОШ № 3</v>
      </c>
      <c r="H18" t="s">
        <v>818</v>
      </c>
      <c r="AH18" t="s">
        <v>48</v>
      </c>
      <c r="AI18" t="s">
        <v>48</v>
      </c>
      <c r="AJ18" t="s">
        <v>819</v>
      </c>
      <c r="AK18" t="s">
        <v>820</v>
      </c>
      <c r="AL18" s="2">
        <v>57</v>
      </c>
      <c r="AM18" t="s">
        <v>821</v>
      </c>
      <c r="AN18" s="2">
        <v>10</v>
      </c>
      <c r="AO18" s="2">
        <v>0</v>
      </c>
      <c r="AP18" s="2">
        <v>10</v>
      </c>
      <c r="AQ18" t="s">
        <v>822</v>
      </c>
      <c r="AR18" t="s">
        <v>82</v>
      </c>
    </row>
    <row r="19" spans="1:44" x14ac:dyDescent="0.25">
      <c r="A19" t="s">
        <v>823</v>
      </c>
      <c r="B19" t="s">
        <v>824</v>
      </c>
      <c r="C19" t="s">
        <v>824</v>
      </c>
      <c r="D19" t="s">
        <v>46</v>
      </c>
      <c r="F19" t="s">
        <v>7</v>
      </c>
      <c r="G19" t="str">
        <f t="shared" si="0"/>
        <v>МБОУ Юшковская ООШ</v>
      </c>
      <c r="H19" t="s">
        <v>825</v>
      </c>
      <c r="AH19" t="s">
        <v>48</v>
      </c>
      <c r="AI19" t="s">
        <v>48</v>
      </c>
      <c r="AJ19" t="s">
        <v>826</v>
      </c>
      <c r="AK19" t="s">
        <v>827</v>
      </c>
      <c r="AL19" s="2">
        <v>3</v>
      </c>
      <c r="AM19" t="s">
        <v>828</v>
      </c>
      <c r="AN19" s="2">
        <v>0</v>
      </c>
      <c r="AO19" s="2">
        <v>3</v>
      </c>
      <c r="AP19" s="2">
        <v>0</v>
      </c>
      <c r="AQ19" s="2">
        <v>0</v>
      </c>
      <c r="AR19" t="s">
        <v>54</v>
      </c>
    </row>
    <row r="20" spans="1:44" x14ac:dyDescent="0.25">
      <c r="A20" t="s">
        <v>829</v>
      </c>
      <c r="B20" t="s">
        <v>830</v>
      </c>
      <c r="C20" t="s">
        <v>830</v>
      </c>
      <c r="D20" t="s">
        <v>46</v>
      </c>
      <c r="F20" t="s">
        <v>7</v>
      </c>
      <c r="G20" t="str">
        <f t="shared" si="0"/>
        <v>МБОУ Относовская СОШ</v>
      </c>
      <c r="H20" t="s">
        <v>831</v>
      </c>
      <c r="AH20" t="s">
        <v>48</v>
      </c>
      <c r="AI20" t="s">
        <v>49</v>
      </c>
      <c r="AJ20" t="s">
        <v>832</v>
      </c>
      <c r="AK20" t="s">
        <v>833</v>
      </c>
      <c r="AL20" s="2">
        <v>6</v>
      </c>
      <c r="AM20" t="s">
        <v>834</v>
      </c>
      <c r="AN20" s="2">
        <v>5</v>
      </c>
      <c r="AO20" t="s">
        <v>835</v>
      </c>
      <c r="AP20" t="s">
        <v>836</v>
      </c>
      <c r="AQ20" t="s">
        <v>837</v>
      </c>
      <c r="AR20" t="s">
        <v>82</v>
      </c>
    </row>
    <row r="21" spans="1:44" x14ac:dyDescent="0.25">
      <c r="A21" t="s">
        <v>868</v>
      </c>
      <c r="B21" t="s">
        <v>869</v>
      </c>
      <c r="C21" t="s">
        <v>869</v>
      </c>
      <c r="D21" t="s">
        <v>46</v>
      </c>
      <c r="F21" t="s">
        <v>7</v>
      </c>
      <c r="G21" t="str">
        <f t="shared" si="0"/>
        <v>МОУ СОШ № 7</v>
      </c>
      <c r="H21" t="s">
        <v>870</v>
      </c>
      <c r="AH21" t="s">
        <v>48</v>
      </c>
      <c r="AI21" t="s">
        <v>48</v>
      </c>
      <c r="AJ21" t="s">
        <v>871</v>
      </c>
      <c r="AK21" t="s">
        <v>872</v>
      </c>
      <c r="AL21" s="2">
        <v>156</v>
      </c>
      <c r="AM21" t="s">
        <v>873</v>
      </c>
      <c r="AN21" s="2">
        <v>12</v>
      </c>
      <c r="AO21" s="2">
        <v>7</v>
      </c>
      <c r="AP21" s="2">
        <v>5</v>
      </c>
      <c r="AQ21" s="2">
        <v>12</v>
      </c>
      <c r="AR21" t="s">
        <v>874</v>
      </c>
    </row>
    <row r="22" spans="1:44" x14ac:dyDescent="0.25">
      <c r="A22" t="s">
        <v>920</v>
      </c>
      <c r="B22" t="s">
        <v>921</v>
      </c>
      <c r="C22" t="s">
        <v>921</v>
      </c>
      <c r="D22" t="s">
        <v>46</v>
      </c>
      <c r="F22" t="s">
        <v>7</v>
      </c>
      <c r="G22" t="str">
        <f t="shared" si="0"/>
        <v>МБОУ Новосельская СОШ</v>
      </c>
      <c r="H22" t="s">
        <v>922</v>
      </c>
      <c r="AH22" t="s">
        <v>48</v>
      </c>
      <c r="AI22" t="s">
        <v>48</v>
      </c>
      <c r="AJ22" t="s">
        <v>923</v>
      </c>
      <c r="AK22" t="s">
        <v>924</v>
      </c>
      <c r="AL22" s="2">
        <v>0</v>
      </c>
      <c r="AM22" t="s">
        <v>925</v>
      </c>
      <c r="AN22" s="2">
        <v>0</v>
      </c>
      <c r="AO22" s="2">
        <v>0</v>
      </c>
      <c r="AP22" s="2">
        <v>0</v>
      </c>
      <c r="AQ22" s="2">
        <v>0</v>
      </c>
      <c r="AR22" t="s">
        <v>923</v>
      </c>
    </row>
    <row r="23" spans="1:44" x14ac:dyDescent="0.25">
      <c r="A23" t="s">
        <v>936</v>
      </c>
      <c r="B23" t="s">
        <v>937</v>
      </c>
      <c r="C23" t="s">
        <v>937</v>
      </c>
      <c r="D23" t="s">
        <v>46</v>
      </c>
      <c r="F23" t="s">
        <v>7</v>
      </c>
      <c r="G23" t="str">
        <f t="shared" si="0"/>
        <v>МБОУ Вязьма-Брянская СОШ</v>
      </c>
      <c r="H23" t="s">
        <v>938</v>
      </c>
      <c r="AH23" t="s">
        <v>48</v>
      </c>
      <c r="AI23" t="s">
        <v>48</v>
      </c>
      <c r="AJ23" t="s">
        <v>939</v>
      </c>
      <c r="AK23" t="s">
        <v>940</v>
      </c>
      <c r="AL23" s="2">
        <v>11</v>
      </c>
      <c r="AM23" t="s">
        <v>941</v>
      </c>
      <c r="AN23" s="2">
        <v>0</v>
      </c>
      <c r="AO23" s="2">
        <v>11</v>
      </c>
      <c r="AP23" s="2">
        <v>0</v>
      </c>
      <c r="AQ23" s="2">
        <v>0</v>
      </c>
      <c r="AR23" t="s">
        <v>54</v>
      </c>
    </row>
    <row r="24" spans="1:44" x14ac:dyDescent="0.25">
      <c r="A24" t="s">
        <v>942</v>
      </c>
      <c r="B24" t="s">
        <v>943</v>
      </c>
      <c r="C24" t="s">
        <v>943</v>
      </c>
      <c r="D24" t="s">
        <v>46</v>
      </c>
      <c r="F24" t="s">
        <v>7</v>
      </c>
      <c r="G24" t="str">
        <f t="shared" si="0"/>
        <v>МБОУ СШ № 2</v>
      </c>
      <c r="H24" t="s">
        <v>156</v>
      </c>
      <c r="AH24" t="s">
        <v>48</v>
      </c>
      <c r="AI24" t="s">
        <v>49</v>
      </c>
      <c r="AJ24" t="s">
        <v>49</v>
      </c>
      <c r="AK24" t="s">
        <v>944</v>
      </c>
      <c r="AL24" s="2">
        <v>20</v>
      </c>
      <c r="AM24" t="s">
        <v>945</v>
      </c>
      <c r="AN24" s="2">
        <v>10</v>
      </c>
      <c r="AO24" s="2">
        <v>20</v>
      </c>
      <c r="AP24" s="2">
        <v>10</v>
      </c>
      <c r="AQ24" s="2">
        <v>10</v>
      </c>
      <c r="AR24" t="s">
        <v>49</v>
      </c>
    </row>
    <row r="25" spans="1:44" x14ac:dyDescent="0.25">
      <c r="A25" t="s">
        <v>1005</v>
      </c>
      <c r="B25" t="s">
        <v>1006</v>
      </c>
      <c r="C25" t="s">
        <v>1006</v>
      </c>
      <c r="D25" t="s">
        <v>46</v>
      </c>
      <c r="F25" t="s">
        <v>7</v>
      </c>
      <c r="G25" t="str">
        <f t="shared" si="0"/>
        <v>МБОУ СОШ № 1</v>
      </c>
      <c r="H25" t="s">
        <v>1007</v>
      </c>
      <c r="AH25" t="s">
        <v>48</v>
      </c>
      <c r="AI25" t="s">
        <v>48</v>
      </c>
      <c r="AJ25" t="s">
        <v>1008</v>
      </c>
      <c r="AK25" t="s">
        <v>570</v>
      </c>
      <c r="AL25" s="2">
        <v>31</v>
      </c>
      <c r="AM25" t="s">
        <v>451</v>
      </c>
      <c r="AN25" s="2">
        <v>7</v>
      </c>
      <c r="AO25" s="2">
        <v>6</v>
      </c>
      <c r="AP25" s="2">
        <v>4</v>
      </c>
      <c r="AQ25" s="2">
        <v>7</v>
      </c>
      <c r="AR25" t="s">
        <v>82</v>
      </c>
    </row>
    <row r="26" spans="1:44" x14ac:dyDescent="0.25">
      <c r="A26" t="s">
        <v>1062</v>
      </c>
      <c r="B26" t="s">
        <v>1063</v>
      </c>
      <c r="C26" t="s">
        <v>1063</v>
      </c>
      <c r="D26" t="s">
        <v>46</v>
      </c>
      <c r="F26" t="s">
        <v>7</v>
      </c>
      <c r="G26" t="str">
        <f t="shared" si="0"/>
        <v>МБОУ Коробовская ООШ</v>
      </c>
      <c r="H26" t="s">
        <v>1064</v>
      </c>
      <c r="AH26" t="s">
        <v>48</v>
      </c>
      <c r="AI26" t="s">
        <v>48</v>
      </c>
      <c r="AJ26" t="s">
        <v>1065</v>
      </c>
      <c r="AK26" t="s">
        <v>1066</v>
      </c>
      <c r="AL26" s="2">
        <v>8</v>
      </c>
      <c r="AM26" t="s">
        <v>1067</v>
      </c>
      <c r="AN26" s="2">
        <v>2</v>
      </c>
      <c r="AO26" s="2">
        <v>2</v>
      </c>
      <c r="AP26" s="2">
        <v>1</v>
      </c>
      <c r="AQ26" s="2">
        <v>5</v>
      </c>
      <c r="AR26" t="s">
        <v>82</v>
      </c>
    </row>
    <row r="27" spans="1:44" x14ac:dyDescent="0.25">
      <c r="A27" t="s">
        <v>1068</v>
      </c>
      <c r="B27" t="s">
        <v>1069</v>
      </c>
      <c r="C27" t="s">
        <v>1069</v>
      </c>
      <c r="D27" t="s">
        <v>46</v>
      </c>
      <c r="F27" t="s">
        <v>7</v>
      </c>
      <c r="G27" t="str">
        <f t="shared" si="0"/>
        <v>МБОУ Успенская СОШ</v>
      </c>
      <c r="H27" t="s">
        <v>747</v>
      </c>
      <c r="AH27" t="s">
        <v>48</v>
      </c>
      <c r="AI27" t="s">
        <v>48</v>
      </c>
      <c r="AJ27" t="s">
        <v>1070</v>
      </c>
      <c r="AK27" t="s">
        <v>1071</v>
      </c>
      <c r="AL27" s="2">
        <v>2</v>
      </c>
      <c r="AM27" t="s">
        <v>1072</v>
      </c>
      <c r="AN27" s="2">
        <v>3</v>
      </c>
      <c r="AO27" s="2">
        <v>0</v>
      </c>
      <c r="AP27" s="2">
        <v>3</v>
      </c>
      <c r="AQ27" s="2">
        <v>0</v>
      </c>
      <c r="AR27" t="s">
        <v>82</v>
      </c>
    </row>
    <row r="28" spans="1:44" x14ac:dyDescent="0.25">
      <c r="A28" t="s">
        <v>1129</v>
      </c>
      <c r="B28" t="s">
        <v>1130</v>
      </c>
      <c r="C28" t="s">
        <v>1130</v>
      </c>
      <c r="D28" t="s">
        <v>46</v>
      </c>
      <c r="F28" t="s">
        <v>7</v>
      </c>
      <c r="G28" t="str">
        <f t="shared" si="0"/>
        <v>МБОУ Кайдаковская СОШ</v>
      </c>
      <c r="H28" t="s">
        <v>1131</v>
      </c>
      <c r="AH28" t="s">
        <v>48</v>
      </c>
      <c r="AI28" t="s">
        <v>48</v>
      </c>
      <c r="AJ28" t="s">
        <v>1132</v>
      </c>
      <c r="AK28" t="s">
        <v>1133</v>
      </c>
      <c r="AL28" s="2">
        <v>4</v>
      </c>
      <c r="AM28" t="s">
        <v>1134</v>
      </c>
      <c r="AN28" s="2">
        <v>3</v>
      </c>
      <c r="AO28" s="2">
        <v>4</v>
      </c>
      <c r="AP28" s="2">
        <v>3</v>
      </c>
      <c r="AQ28" s="2">
        <v>3</v>
      </c>
      <c r="AR28" t="s">
        <v>1135</v>
      </c>
    </row>
    <row r="29" spans="1:44" x14ac:dyDescent="0.25">
      <c r="A29" t="s">
        <v>1136</v>
      </c>
      <c r="B29" t="s">
        <v>1137</v>
      </c>
      <c r="C29" t="s">
        <v>1137</v>
      </c>
      <c r="D29" t="s">
        <v>46</v>
      </c>
      <c r="F29" t="s">
        <v>7</v>
      </c>
      <c r="G29" t="str">
        <f t="shared" si="0"/>
        <v>МБОУ Каснянская СОШ</v>
      </c>
      <c r="H29" t="s">
        <v>1138</v>
      </c>
      <c r="AH29" t="s">
        <v>48</v>
      </c>
      <c r="AI29" t="s">
        <v>48</v>
      </c>
      <c r="AJ29" t="s">
        <v>1139</v>
      </c>
      <c r="AK29" t="s">
        <v>1140</v>
      </c>
      <c r="AL29" s="2">
        <v>3</v>
      </c>
      <c r="AM29" t="s">
        <v>1141</v>
      </c>
      <c r="AN29" s="2">
        <v>1</v>
      </c>
      <c r="AO29" s="2">
        <v>3</v>
      </c>
      <c r="AP29" s="2">
        <v>1</v>
      </c>
      <c r="AQ29" s="2">
        <v>0</v>
      </c>
      <c r="AR29" t="s">
        <v>49</v>
      </c>
    </row>
    <row r="30" spans="1:44" x14ac:dyDescent="0.25">
      <c r="A30" t="s">
        <v>1181</v>
      </c>
      <c r="B30" t="s">
        <v>1182</v>
      </c>
      <c r="C30" t="s">
        <v>1182</v>
      </c>
      <c r="D30" t="s">
        <v>46</v>
      </c>
      <c r="F30" t="s">
        <v>7</v>
      </c>
      <c r="G30" t="str">
        <f t="shared" si="0"/>
        <v>МБОУ СОШ № 10</v>
      </c>
      <c r="H30" t="s">
        <v>1183</v>
      </c>
      <c r="AH30" t="s">
        <v>48</v>
      </c>
      <c r="AI30" t="s">
        <v>48</v>
      </c>
      <c r="AJ30" t="s">
        <v>1184</v>
      </c>
      <c r="AK30" t="s">
        <v>1185</v>
      </c>
      <c r="AL30" s="2">
        <v>58</v>
      </c>
      <c r="AM30" t="s">
        <v>1186</v>
      </c>
      <c r="AN30" t="s">
        <v>1187</v>
      </c>
      <c r="AO30" s="2">
        <v>58</v>
      </c>
      <c r="AP30" s="2">
        <v>17</v>
      </c>
      <c r="AQ30" s="2">
        <v>17</v>
      </c>
      <c r="AR30" t="s">
        <v>1188</v>
      </c>
    </row>
    <row r="31" spans="1:44" x14ac:dyDescent="0.25">
      <c r="A31" t="s">
        <v>1200</v>
      </c>
      <c r="B31" t="s">
        <v>1201</v>
      </c>
      <c r="C31" t="s">
        <v>1201</v>
      </c>
      <c r="D31" t="s">
        <v>46</v>
      </c>
      <c r="F31" t="s">
        <v>7</v>
      </c>
      <c r="G31" t="str">
        <f t="shared" si="0"/>
        <v>МБОУ СШ № 6</v>
      </c>
      <c r="H31" t="s">
        <v>1202</v>
      </c>
      <c r="AH31" t="s">
        <v>48</v>
      </c>
      <c r="AI31" t="s">
        <v>48</v>
      </c>
      <c r="AJ31" t="s">
        <v>1203</v>
      </c>
      <c r="AK31" t="s">
        <v>1204</v>
      </c>
      <c r="AL31" s="2">
        <v>28</v>
      </c>
      <c r="AM31" t="s">
        <v>1205</v>
      </c>
      <c r="AN31" s="2">
        <v>25</v>
      </c>
      <c r="AO31" s="2">
        <v>9</v>
      </c>
      <c r="AP31" s="2">
        <v>3</v>
      </c>
      <c r="AQ31" s="2">
        <v>25</v>
      </c>
      <c r="AR31" t="s">
        <v>1203</v>
      </c>
    </row>
    <row r="32" spans="1:44" x14ac:dyDescent="0.25">
      <c r="A32" t="s">
        <v>1224</v>
      </c>
      <c r="B32" t="s">
        <v>1225</v>
      </c>
      <c r="C32" t="s">
        <v>1225</v>
      </c>
      <c r="D32" t="s">
        <v>46</v>
      </c>
      <c r="F32" t="s">
        <v>7</v>
      </c>
      <c r="G32" t="str">
        <f t="shared" si="0"/>
        <v>МБОУ СОШ № 5</v>
      </c>
      <c r="H32" t="s">
        <v>1226</v>
      </c>
      <c r="AH32" t="s">
        <v>48</v>
      </c>
      <c r="AI32" t="s">
        <v>48</v>
      </c>
      <c r="AJ32" t="s">
        <v>1227</v>
      </c>
      <c r="AK32" t="s">
        <v>1228</v>
      </c>
      <c r="AL32" s="2">
        <v>49</v>
      </c>
      <c r="AM32" t="s">
        <v>451</v>
      </c>
      <c r="AN32" s="2">
        <v>19</v>
      </c>
      <c r="AO32" s="2">
        <v>49</v>
      </c>
      <c r="AP32" s="2">
        <v>19</v>
      </c>
      <c r="AQ32" s="2">
        <v>19</v>
      </c>
      <c r="AR32" t="s">
        <v>96</v>
      </c>
    </row>
    <row r="33" spans="1:44" x14ac:dyDescent="0.25">
      <c r="A33" t="s">
        <v>1385</v>
      </c>
      <c r="B33" t="s">
        <v>1386</v>
      </c>
      <c r="C33" t="s">
        <v>1386</v>
      </c>
      <c r="D33" t="s">
        <v>46</v>
      </c>
      <c r="F33" t="s">
        <v>7</v>
      </c>
      <c r="G33" t="str">
        <f t="shared" si="0"/>
        <v>МБОУ Хмелитская СОШ</v>
      </c>
      <c r="H33" t="s">
        <v>1387</v>
      </c>
      <c r="AH33" t="s">
        <v>48</v>
      </c>
      <c r="AI33" t="s">
        <v>49</v>
      </c>
      <c r="AJ33" t="s">
        <v>1388</v>
      </c>
      <c r="AK33" t="s">
        <v>1389</v>
      </c>
      <c r="AL33" s="2">
        <v>5</v>
      </c>
      <c r="AM33" t="s">
        <v>1390</v>
      </c>
      <c r="AN33" s="2">
        <v>1</v>
      </c>
      <c r="AO33" s="2">
        <v>5</v>
      </c>
      <c r="AP33" s="2">
        <v>1</v>
      </c>
      <c r="AQ33" s="2">
        <v>1</v>
      </c>
      <c r="AR33" t="s">
        <v>82</v>
      </c>
    </row>
    <row r="34" spans="1:44" x14ac:dyDescent="0.25">
      <c r="A34" t="s">
        <v>1473</v>
      </c>
      <c r="B34" t="s">
        <v>1474</v>
      </c>
      <c r="C34" t="s">
        <v>1474</v>
      </c>
      <c r="D34" t="s">
        <v>46</v>
      </c>
      <c r="F34" t="s">
        <v>7</v>
      </c>
      <c r="G34" t="str">
        <f t="shared" si="0"/>
        <v>МБОУ Шуйская ОШ</v>
      </c>
      <c r="H34" t="s">
        <v>1475</v>
      </c>
      <c r="AH34" t="s">
        <v>48</v>
      </c>
      <c r="AI34" t="s">
        <v>49</v>
      </c>
      <c r="AJ34" t="s">
        <v>82</v>
      </c>
      <c r="AK34" t="s">
        <v>1476</v>
      </c>
      <c r="AL34" s="2">
        <v>7</v>
      </c>
      <c r="AM34" t="s">
        <v>1477</v>
      </c>
      <c r="AN34" s="2">
        <v>7</v>
      </c>
      <c r="AO34" s="2">
        <v>1</v>
      </c>
      <c r="AP34" s="2">
        <v>1</v>
      </c>
      <c r="AQ34" s="2">
        <v>0</v>
      </c>
      <c r="AR34" t="s">
        <v>82</v>
      </c>
    </row>
    <row r="35" spans="1:44" x14ac:dyDescent="0.25">
      <c r="A35" t="s">
        <v>1483</v>
      </c>
      <c r="B35" t="s">
        <v>1484</v>
      </c>
      <c r="C35" t="s">
        <v>1484</v>
      </c>
      <c r="D35" t="s">
        <v>46</v>
      </c>
      <c r="F35" t="s">
        <v>7</v>
      </c>
      <c r="G35" t="str">
        <f t="shared" si="0"/>
        <v>МБОУ СОШ № 8</v>
      </c>
      <c r="H35" t="s">
        <v>1485</v>
      </c>
      <c r="AH35" t="s">
        <v>48</v>
      </c>
      <c r="AI35" t="s">
        <v>48</v>
      </c>
      <c r="AJ35" t="s">
        <v>1486</v>
      </c>
      <c r="AK35" t="s">
        <v>1487</v>
      </c>
      <c r="AL35" s="2">
        <v>45</v>
      </c>
      <c r="AM35" t="s">
        <v>1488</v>
      </c>
      <c r="AN35" s="2">
        <v>10</v>
      </c>
      <c r="AO35" s="2">
        <v>14</v>
      </c>
      <c r="AP35" s="2">
        <v>1</v>
      </c>
      <c r="AQ35" s="2">
        <v>10</v>
      </c>
      <c r="AR35" t="s">
        <v>1489</v>
      </c>
    </row>
    <row r="36" spans="1:44" x14ac:dyDescent="0.25">
      <c r="A36" t="s">
        <v>1507</v>
      </c>
      <c r="B36" t="s">
        <v>1508</v>
      </c>
      <c r="C36" t="s">
        <v>1508</v>
      </c>
      <c r="D36" t="s">
        <v>46</v>
      </c>
      <c r="F36" t="s">
        <v>7</v>
      </c>
      <c r="G36" t="str">
        <f t="shared" si="0"/>
        <v>МБОУ "Начальная  школа – детский сад "Надежда"</v>
      </c>
      <c r="H36" t="s">
        <v>1509</v>
      </c>
      <c r="AH36" t="s">
        <v>48</v>
      </c>
      <c r="AI36" t="s">
        <v>48</v>
      </c>
      <c r="AJ36" t="s">
        <v>1510</v>
      </c>
      <c r="AK36" t="s">
        <v>1511</v>
      </c>
      <c r="AL36" s="2">
        <v>31</v>
      </c>
      <c r="AM36" t="s">
        <v>1512</v>
      </c>
      <c r="AN36" s="2">
        <v>6</v>
      </c>
      <c r="AO36" s="2">
        <v>0</v>
      </c>
      <c r="AP36" s="2">
        <v>0</v>
      </c>
      <c r="AQ36" s="2">
        <v>6</v>
      </c>
      <c r="AR36" t="s">
        <v>82</v>
      </c>
    </row>
    <row r="37" spans="1:44" x14ac:dyDescent="0.25">
      <c r="A37" t="s">
        <v>1573</v>
      </c>
      <c r="B37" t="s">
        <v>1574</v>
      </c>
      <c r="C37" t="s">
        <v>1574</v>
      </c>
      <c r="D37" t="s">
        <v>46</v>
      </c>
      <c r="F37" t="s">
        <v>7</v>
      </c>
      <c r="G37" t="str">
        <f t="shared" si="0"/>
        <v>МБОУ СОШ № 9</v>
      </c>
      <c r="H37" t="s">
        <v>1575</v>
      </c>
      <c r="AH37" t="s">
        <v>48</v>
      </c>
      <c r="AI37" t="s">
        <v>48</v>
      </c>
      <c r="AJ37" t="s">
        <v>1576</v>
      </c>
      <c r="AK37" t="s">
        <v>1577</v>
      </c>
      <c r="AL37" s="2">
        <v>4</v>
      </c>
      <c r="AM37" t="s">
        <v>1578</v>
      </c>
      <c r="AN37" s="2">
        <v>2</v>
      </c>
      <c r="AO37" s="2">
        <v>4</v>
      </c>
      <c r="AP37" s="2">
        <v>2</v>
      </c>
      <c r="AQ37" s="2">
        <v>4</v>
      </c>
      <c r="AR37" t="s">
        <v>1579</v>
      </c>
    </row>
    <row r="38" spans="1:44" x14ac:dyDescent="0.25">
      <c r="A38" t="s">
        <v>1962</v>
      </c>
      <c r="B38" t="s">
        <v>1963</v>
      </c>
      <c r="C38" t="s">
        <v>1963</v>
      </c>
      <c r="D38" t="s">
        <v>46</v>
      </c>
      <c r="F38" t="s">
        <v>7</v>
      </c>
      <c r="G38" t="str">
        <f t="shared" si="0"/>
        <v>МБОУ Семлевская СОШ № 1</v>
      </c>
      <c r="H38" t="s">
        <v>1964</v>
      </c>
      <c r="AH38" t="s">
        <v>48</v>
      </c>
      <c r="AI38" t="s">
        <v>48</v>
      </c>
      <c r="AJ38" t="s">
        <v>1965</v>
      </c>
      <c r="AK38" t="s">
        <v>1966</v>
      </c>
      <c r="AL38" s="2">
        <v>9</v>
      </c>
      <c r="AM38" t="s">
        <v>1967</v>
      </c>
      <c r="AN38" s="2">
        <v>2</v>
      </c>
      <c r="AO38" s="2">
        <v>9</v>
      </c>
      <c r="AP38" s="2">
        <v>2</v>
      </c>
      <c r="AQ38" s="2">
        <v>2</v>
      </c>
      <c r="AR38" t="s">
        <v>1968</v>
      </c>
    </row>
    <row r="39" spans="1:44" x14ac:dyDescent="0.25">
      <c r="A39" t="s">
        <v>122</v>
      </c>
      <c r="B39" t="s">
        <v>123</v>
      </c>
      <c r="C39" t="s">
        <v>123</v>
      </c>
      <c r="D39" t="s">
        <v>46</v>
      </c>
      <c r="F39" t="s">
        <v>11</v>
      </c>
      <c r="G39" t="str">
        <f>L39</f>
        <v>МБОУ "СШ № 1"</v>
      </c>
      <c r="L39" t="s">
        <v>124</v>
      </c>
      <c r="AH39" t="s">
        <v>48</v>
      </c>
      <c r="AI39" t="s">
        <v>48</v>
      </c>
      <c r="AJ39" t="s">
        <v>125</v>
      </c>
      <c r="AK39" t="s">
        <v>126</v>
      </c>
      <c r="AL39" s="2">
        <v>7</v>
      </c>
      <c r="AM39" t="s">
        <v>127</v>
      </c>
      <c r="AN39" s="2">
        <v>5</v>
      </c>
      <c r="AO39" s="2">
        <v>7</v>
      </c>
      <c r="AP39" s="2">
        <v>5</v>
      </c>
      <c r="AQ39" s="2">
        <v>4</v>
      </c>
      <c r="AR39" t="s">
        <v>128</v>
      </c>
    </row>
    <row r="40" spans="1:44" x14ac:dyDescent="0.25">
      <c r="A40" t="s">
        <v>1614</v>
      </c>
      <c r="B40" t="s">
        <v>1615</v>
      </c>
      <c r="C40" t="s">
        <v>1615</v>
      </c>
      <c r="D40" t="s">
        <v>46</v>
      </c>
      <c r="F40" t="s">
        <v>11</v>
      </c>
      <c r="G40" t="str">
        <f>L40</f>
        <v>МБОУ "СШ № 4"</v>
      </c>
      <c r="L40" t="s">
        <v>340</v>
      </c>
      <c r="AH40" t="s">
        <v>48</v>
      </c>
      <c r="AI40" t="s">
        <v>48</v>
      </c>
      <c r="AJ40" t="s">
        <v>1616</v>
      </c>
      <c r="AK40" t="s">
        <v>1617</v>
      </c>
      <c r="AL40" s="2">
        <v>24</v>
      </c>
      <c r="AM40" t="s">
        <v>1618</v>
      </c>
      <c r="AN40" s="2">
        <v>4</v>
      </c>
      <c r="AO40" s="2">
        <v>24</v>
      </c>
      <c r="AP40" s="2">
        <v>4</v>
      </c>
      <c r="AQ40" s="2">
        <v>2</v>
      </c>
      <c r="AR40" t="s">
        <v>1616</v>
      </c>
    </row>
    <row r="41" spans="1:44" x14ac:dyDescent="0.25">
      <c r="A41" t="s">
        <v>1797</v>
      </c>
      <c r="B41" t="s">
        <v>1798</v>
      </c>
      <c r="C41" t="s">
        <v>1798</v>
      </c>
      <c r="D41" t="s">
        <v>46</v>
      </c>
      <c r="F41" t="s">
        <v>11</v>
      </c>
      <c r="G41" t="str">
        <f>L41</f>
        <v>МБОУ "СШ № 3"</v>
      </c>
      <c r="L41" t="s">
        <v>443</v>
      </c>
      <c r="AH41" t="s">
        <v>48</v>
      </c>
      <c r="AI41" t="s">
        <v>48</v>
      </c>
      <c r="AJ41" t="s">
        <v>1799</v>
      </c>
      <c r="AK41" t="s">
        <v>1800</v>
      </c>
      <c r="AL41" s="2">
        <v>65</v>
      </c>
      <c r="AM41" t="s">
        <v>1801</v>
      </c>
      <c r="AN41" s="2">
        <v>18</v>
      </c>
      <c r="AO41" s="2">
        <v>49</v>
      </c>
      <c r="AP41" s="2">
        <v>18</v>
      </c>
      <c r="AQ41" s="2">
        <v>18</v>
      </c>
      <c r="AR41" t="s">
        <v>1802</v>
      </c>
    </row>
    <row r="42" spans="1:44" x14ac:dyDescent="0.25">
      <c r="A42" t="s">
        <v>2054</v>
      </c>
      <c r="B42" t="s">
        <v>2055</v>
      </c>
      <c r="C42" t="s">
        <v>2055</v>
      </c>
      <c r="D42" t="s">
        <v>46</v>
      </c>
      <c r="F42" t="s">
        <v>11</v>
      </c>
      <c r="G42" t="str">
        <f>L42</f>
        <v>МБОУ "СШ № 2"</v>
      </c>
      <c r="L42" t="s">
        <v>360</v>
      </c>
      <c r="AH42" t="s">
        <v>48</v>
      </c>
      <c r="AI42" t="s">
        <v>48</v>
      </c>
      <c r="AJ42" t="s">
        <v>2056</v>
      </c>
      <c r="AK42" t="s">
        <v>62</v>
      </c>
      <c r="AL42" s="2">
        <v>58</v>
      </c>
      <c r="AM42" t="s">
        <v>1003</v>
      </c>
      <c r="AN42" s="2">
        <v>2</v>
      </c>
      <c r="AO42" s="2">
        <v>58</v>
      </c>
      <c r="AP42" s="2">
        <v>2</v>
      </c>
      <c r="AQ42" s="2">
        <v>2</v>
      </c>
      <c r="AR42" t="s">
        <v>2057</v>
      </c>
    </row>
    <row r="43" spans="1:44" x14ac:dyDescent="0.25">
      <c r="A43" t="s">
        <v>408</v>
      </c>
      <c r="B43" t="s">
        <v>409</v>
      </c>
      <c r="C43" t="s">
        <v>409</v>
      </c>
      <c r="D43" t="s">
        <v>46</v>
      </c>
      <c r="F43" t="s">
        <v>24</v>
      </c>
      <c r="G43" t="str">
        <f t="shared" ref="G43:G85" si="1">Y43</f>
        <v>МБОУ "СШ № 2"</v>
      </c>
      <c r="Y43" t="s">
        <v>360</v>
      </c>
      <c r="AH43" t="s">
        <v>48</v>
      </c>
      <c r="AI43" t="s">
        <v>48</v>
      </c>
      <c r="AJ43" t="s">
        <v>410</v>
      </c>
      <c r="AK43" t="s">
        <v>411</v>
      </c>
      <c r="AL43" s="2">
        <v>15</v>
      </c>
      <c r="AM43" t="s">
        <v>412</v>
      </c>
      <c r="AN43" s="2">
        <v>9</v>
      </c>
      <c r="AO43" s="2">
        <v>15</v>
      </c>
      <c r="AP43" s="2">
        <v>9</v>
      </c>
      <c r="AQ43" s="2">
        <v>9</v>
      </c>
      <c r="AR43" t="s">
        <v>413</v>
      </c>
    </row>
    <row r="44" spans="1:44" x14ac:dyDescent="0.25">
      <c r="A44" t="s">
        <v>426</v>
      </c>
      <c r="B44" t="s">
        <v>427</v>
      </c>
      <c r="C44" t="s">
        <v>427</v>
      </c>
      <c r="D44" t="s">
        <v>46</v>
      </c>
      <c r="F44" t="s">
        <v>24</v>
      </c>
      <c r="G44" t="str">
        <f t="shared" si="1"/>
        <v>МБОУ "Гимназия № 1"</v>
      </c>
      <c r="Y44" t="s">
        <v>428</v>
      </c>
      <c r="AH44" t="s">
        <v>48</v>
      </c>
      <c r="AI44" t="s">
        <v>49</v>
      </c>
      <c r="AJ44" t="s">
        <v>429</v>
      </c>
      <c r="AK44" t="s">
        <v>430</v>
      </c>
      <c r="AL44" t="s">
        <v>431</v>
      </c>
      <c r="AM44" t="s">
        <v>432</v>
      </c>
      <c r="AN44" t="s">
        <v>433</v>
      </c>
      <c r="AO44" s="2">
        <v>0</v>
      </c>
      <c r="AP44" s="2">
        <v>8</v>
      </c>
      <c r="AQ44" s="2">
        <v>8</v>
      </c>
      <c r="AR44" t="s">
        <v>434</v>
      </c>
    </row>
    <row r="45" spans="1:44" x14ac:dyDescent="0.25">
      <c r="A45" t="s">
        <v>441</v>
      </c>
      <c r="B45" t="s">
        <v>442</v>
      </c>
      <c r="C45" t="s">
        <v>442</v>
      </c>
      <c r="D45" t="s">
        <v>46</v>
      </c>
      <c r="F45" t="s">
        <v>24</v>
      </c>
      <c r="G45" t="str">
        <f t="shared" si="1"/>
        <v>МБОУ "СШ № 3"</v>
      </c>
      <c r="Y45" t="s">
        <v>443</v>
      </c>
      <c r="AH45" t="s">
        <v>48</v>
      </c>
      <c r="AI45" t="s">
        <v>49</v>
      </c>
      <c r="AJ45" t="s">
        <v>82</v>
      </c>
      <c r="AK45" t="s">
        <v>444</v>
      </c>
      <c r="AL45" s="2">
        <v>37</v>
      </c>
      <c r="AM45" t="s">
        <v>445</v>
      </c>
      <c r="AN45" s="2">
        <v>17</v>
      </c>
      <c r="AO45" s="2">
        <v>0</v>
      </c>
      <c r="AP45" s="2">
        <v>0</v>
      </c>
      <c r="AQ45" s="2">
        <v>12</v>
      </c>
      <c r="AR45" t="s">
        <v>82</v>
      </c>
    </row>
    <row r="46" spans="1:44" x14ac:dyDescent="0.25">
      <c r="A46" t="s">
        <v>452</v>
      </c>
      <c r="B46" t="s">
        <v>453</v>
      </c>
      <c r="C46" t="s">
        <v>453</v>
      </c>
      <c r="D46" t="s">
        <v>46</v>
      </c>
      <c r="F46" t="s">
        <v>24</v>
      </c>
      <c r="G46" t="str">
        <f t="shared" si="1"/>
        <v>МБОУ "СШ № 34"</v>
      </c>
      <c r="Y46" t="s">
        <v>454</v>
      </c>
      <c r="AH46" t="s">
        <v>48</v>
      </c>
      <c r="AI46" t="s">
        <v>48</v>
      </c>
      <c r="AJ46" t="s">
        <v>455</v>
      </c>
      <c r="AK46" t="s">
        <v>456</v>
      </c>
      <c r="AL46" s="2">
        <v>58</v>
      </c>
      <c r="AM46" t="s">
        <v>457</v>
      </c>
      <c r="AN46" s="2">
        <v>16</v>
      </c>
      <c r="AO46" s="2">
        <v>38</v>
      </c>
      <c r="AP46" s="2">
        <v>16</v>
      </c>
      <c r="AQ46" s="2">
        <v>16</v>
      </c>
      <c r="AR46" t="s">
        <v>458</v>
      </c>
    </row>
    <row r="47" spans="1:44" x14ac:dyDescent="0.25">
      <c r="A47" t="s">
        <v>508</v>
      </c>
      <c r="B47" t="s">
        <v>509</v>
      </c>
      <c r="C47" t="s">
        <v>509</v>
      </c>
      <c r="D47" t="s">
        <v>46</v>
      </c>
      <c r="F47" t="s">
        <v>24</v>
      </c>
      <c r="G47" t="str">
        <f t="shared" si="1"/>
        <v>МБОУ "СШ № 6"</v>
      </c>
      <c r="Y47" t="s">
        <v>510</v>
      </c>
      <c r="AH47" t="s">
        <v>48</v>
      </c>
      <c r="AI47" t="s">
        <v>48</v>
      </c>
      <c r="AJ47" t="s">
        <v>511</v>
      </c>
      <c r="AK47" t="s">
        <v>512</v>
      </c>
      <c r="AL47" s="2">
        <v>16</v>
      </c>
      <c r="AM47" t="s">
        <v>513</v>
      </c>
      <c r="AN47" s="2">
        <v>8</v>
      </c>
      <c r="AO47" s="2">
        <v>0</v>
      </c>
      <c r="AP47" s="2">
        <v>0</v>
      </c>
      <c r="AQ47" s="2">
        <v>8</v>
      </c>
      <c r="AR47" t="s">
        <v>514</v>
      </c>
    </row>
    <row r="48" spans="1:44" x14ac:dyDescent="0.25">
      <c r="A48" t="s">
        <v>515</v>
      </c>
      <c r="B48" t="s">
        <v>516</v>
      </c>
      <c r="C48" t="s">
        <v>516</v>
      </c>
      <c r="D48" t="s">
        <v>46</v>
      </c>
      <c r="F48" t="s">
        <v>24</v>
      </c>
      <c r="G48" t="str">
        <f t="shared" si="1"/>
        <v>МБОУ "Открытая (сменная) школа №2"</v>
      </c>
      <c r="Y48" t="s">
        <v>517</v>
      </c>
      <c r="AH48" t="s">
        <v>48</v>
      </c>
      <c r="AI48" t="s">
        <v>49</v>
      </c>
      <c r="AJ48" t="s">
        <v>82</v>
      </c>
      <c r="AK48" t="s">
        <v>518</v>
      </c>
      <c r="AL48" s="2">
        <v>25</v>
      </c>
      <c r="AM48" t="s">
        <v>519</v>
      </c>
      <c r="AN48" s="2">
        <v>15</v>
      </c>
      <c r="AO48" s="2">
        <v>25</v>
      </c>
      <c r="AP48" s="2">
        <v>15</v>
      </c>
      <c r="AQ48" s="2">
        <v>15</v>
      </c>
      <c r="AR48" t="s">
        <v>520</v>
      </c>
    </row>
    <row r="49" spans="1:44" x14ac:dyDescent="0.25">
      <c r="A49" t="s">
        <v>527</v>
      </c>
      <c r="B49" t="s">
        <v>528</v>
      </c>
      <c r="C49" t="s">
        <v>528</v>
      </c>
      <c r="D49" t="s">
        <v>46</v>
      </c>
      <c r="F49" t="s">
        <v>24</v>
      </c>
      <c r="G49" t="str">
        <f t="shared" si="1"/>
        <v>МБОУ "СШ № 38"</v>
      </c>
      <c r="Y49" t="s">
        <v>529</v>
      </c>
      <c r="AH49" t="s">
        <v>48</v>
      </c>
      <c r="AI49" t="s">
        <v>48</v>
      </c>
      <c r="AJ49" t="s">
        <v>530</v>
      </c>
      <c r="AK49" t="s">
        <v>531</v>
      </c>
      <c r="AL49" s="2">
        <v>24</v>
      </c>
      <c r="AM49" t="s">
        <v>532</v>
      </c>
      <c r="AN49" s="2">
        <v>0</v>
      </c>
      <c r="AO49" s="2">
        <v>0</v>
      </c>
      <c r="AP49" s="2">
        <v>0</v>
      </c>
      <c r="AQ49" s="2">
        <v>0</v>
      </c>
      <c r="AR49" t="s">
        <v>82</v>
      </c>
    </row>
    <row r="50" spans="1:44" x14ac:dyDescent="0.25">
      <c r="A50" t="s">
        <v>555</v>
      </c>
      <c r="B50" t="s">
        <v>556</v>
      </c>
      <c r="C50" t="s">
        <v>556</v>
      </c>
      <c r="D50" t="s">
        <v>46</v>
      </c>
      <c r="F50" t="s">
        <v>24</v>
      </c>
      <c r="G50" t="str">
        <f t="shared" si="1"/>
        <v>МБОУ "СШ № 18"</v>
      </c>
      <c r="Y50" t="s">
        <v>557</v>
      </c>
      <c r="AH50" t="s">
        <v>48</v>
      </c>
      <c r="AI50" t="s">
        <v>48</v>
      </c>
      <c r="AJ50" t="s">
        <v>558</v>
      </c>
      <c r="AK50" t="s">
        <v>559</v>
      </c>
      <c r="AL50" s="2">
        <v>42</v>
      </c>
      <c r="AM50" t="s">
        <v>451</v>
      </c>
      <c r="AN50" s="2">
        <v>3</v>
      </c>
      <c r="AO50" s="2">
        <v>0</v>
      </c>
      <c r="AP50" s="2">
        <v>2</v>
      </c>
      <c r="AQ50" s="2">
        <v>0</v>
      </c>
      <c r="AR50" t="s">
        <v>96</v>
      </c>
    </row>
    <row r="51" spans="1:44" x14ac:dyDescent="0.25">
      <c r="A51" t="s">
        <v>572</v>
      </c>
      <c r="B51" t="s">
        <v>573</v>
      </c>
      <c r="C51" t="s">
        <v>573</v>
      </c>
      <c r="D51" t="s">
        <v>46</v>
      </c>
      <c r="F51" t="s">
        <v>24</v>
      </c>
      <c r="G51" t="str">
        <f t="shared" si="1"/>
        <v>МБОУ "СШ № 16"</v>
      </c>
      <c r="Y51" t="s">
        <v>574</v>
      </c>
      <c r="AH51" t="s">
        <v>48</v>
      </c>
      <c r="AI51" t="s">
        <v>48</v>
      </c>
      <c r="AJ51" t="s">
        <v>575</v>
      </c>
      <c r="AK51" t="s">
        <v>576</v>
      </c>
      <c r="AL51" s="2">
        <v>83</v>
      </c>
      <c r="AM51" t="s">
        <v>577</v>
      </c>
      <c r="AN51" s="2">
        <v>11</v>
      </c>
      <c r="AO51" s="2">
        <v>69</v>
      </c>
      <c r="AP51" s="2">
        <v>11</v>
      </c>
      <c r="AQ51" s="2">
        <v>11</v>
      </c>
      <c r="AR51" t="s">
        <v>578</v>
      </c>
    </row>
    <row r="52" spans="1:44" x14ac:dyDescent="0.25">
      <c r="A52" t="s">
        <v>594</v>
      </c>
      <c r="B52" t="s">
        <v>595</v>
      </c>
      <c r="C52" t="s">
        <v>595</v>
      </c>
      <c r="D52" t="s">
        <v>46</v>
      </c>
      <c r="F52" t="s">
        <v>24</v>
      </c>
      <c r="G52" t="str">
        <f t="shared" si="1"/>
        <v>МБОУ "СШ № 1"</v>
      </c>
      <c r="Y52" t="s">
        <v>124</v>
      </c>
      <c r="AH52" t="s">
        <v>48</v>
      </c>
      <c r="AI52" t="s">
        <v>48</v>
      </c>
      <c r="AJ52" t="s">
        <v>596</v>
      </c>
      <c r="AK52" t="s">
        <v>597</v>
      </c>
      <c r="AL52" s="2">
        <v>68</v>
      </c>
      <c r="AM52" t="s">
        <v>598</v>
      </c>
      <c r="AN52" s="2">
        <v>1</v>
      </c>
      <c r="AO52" s="2">
        <v>68</v>
      </c>
      <c r="AP52" s="2">
        <v>1</v>
      </c>
      <c r="AQ52" s="2">
        <v>1</v>
      </c>
      <c r="AR52" t="s">
        <v>53</v>
      </c>
    </row>
    <row r="53" spans="1:44" x14ac:dyDescent="0.25">
      <c r="A53" t="s">
        <v>661</v>
      </c>
      <c r="B53" t="s">
        <v>662</v>
      </c>
      <c r="C53" t="s">
        <v>662</v>
      </c>
      <c r="D53" t="s">
        <v>46</v>
      </c>
      <c r="F53" t="s">
        <v>24</v>
      </c>
      <c r="G53" t="str">
        <f t="shared" si="1"/>
        <v>МБОУ "СШ № 19"</v>
      </c>
      <c r="Y53" t="s">
        <v>663</v>
      </c>
      <c r="AH53" t="s">
        <v>48</v>
      </c>
      <c r="AI53" t="s">
        <v>48</v>
      </c>
      <c r="AJ53" t="s">
        <v>664</v>
      </c>
      <c r="AK53" t="s">
        <v>665</v>
      </c>
      <c r="AL53" s="2">
        <v>16</v>
      </c>
      <c r="AM53" t="s">
        <v>666</v>
      </c>
      <c r="AN53" s="2">
        <v>12</v>
      </c>
      <c r="AO53" s="2">
        <v>16</v>
      </c>
      <c r="AP53" s="2">
        <v>12</v>
      </c>
      <c r="AQ53" s="2">
        <v>12</v>
      </c>
      <c r="AR53" t="s">
        <v>96</v>
      </c>
    </row>
    <row r="54" spans="1:44" x14ac:dyDescent="0.25">
      <c r="A54" t="s">
        <v>667</v>
      </c>
      <c r="B54" t="s">
        <v>668</v>
      </c>
      <c r="C54" t="s">
        <v>668</v>
      </c>
      <c r="D54" t="s">
        <v>46</v>
      </c>
      <c r="F54" t="s">
        <v>24</v>
      </c>
      <c r="G54" t="str">
        <f t="shared" si="1"/>
        <v>МБОУ "СШ № 36"</v>
      </c>
      <c r="Y54" t="s">
        <v>669</v>
      </c>
      <c r="AH54" t="s">
        <v>48</v>
      </c>
      <c r="AI54" t="s">
        <v>49</v>
      </c>
      <c r="AJ54" t="s">
        <v>82</v>
      </c>
      <c r="AK54" t="s">
        <v>670</v>
      </c>
      <c r="AL54" s="2">
        <v>17</v>
      </c>
      <c r="AM54" t="s">
        <v>671</v>
      </c>
      <c r="AN54" s="2">
        <v>17</v>
      </c>
      <c r="AO54" s="2">
        <v>4</v>
      </c>
      <c r="AP54" s="2">
        <v>7</v>
      </c>
      <c r="AQ54" s="2">
        <v>17</v>
      </c>
      <c r="AR54" t="s">
        <v>82</v>
      </c>
    </row>
    <row r="55" spans="1:44" x14ac:dyDescent="0.25">
      <c r="A55" t="s">
        <v>709</v>
      </c>
      <c r="B55" t="s">
        <v>710</v>
      </c>
      <c r="C55" t="s">
        <v>710</v>
      </c>
      <c r="D55" t="s">
        <v>46</v>
      </c>
      <c r="F55" t="s">
        <v>24</v>
      </c>
      <c r="G55" t="str">
        <f t="shared" si="1"/>
        <v>МБОУ "СШ № 30</v>
      </c>
      <c r="Y55" t="s">
        <v>711</v>
      </c>
      <c r="AH55" t="s">
        <v>48</v>
      </c>
      <c r="AI55" t="s">
        <v>49</v>
      </c>
      <c r="AJ55" t="s">
        <v>712</v>
      </c>
      <c r="AK55" t="s">
        <v>713</v>
      </c>
      <c r="AL55" s="2">
        <v>98</v>
      </c>
      <c r="AM55" t="s">
        <v>714</v>
      </c>
      <c r="AN55" s="2">
        <v>98</v>
      </c>
      <c r="AO55" t="s">
        <v>715</v>
      </c>
      <c r="AP55" t="s">
        <v>716</v>
      </c>
      <c r="AQ55" t="s">
        <v>717</v>
      </c>
      <c r="AR55" t="s">
        <v>718</v>
      </c>
    </row>
    <row r="56" spans="1:44" x14ac:dyDescent="0.25">
      <c r="A56" t="s">
        <v>905</v>
      </c>
      <c r="B56" t="s">
        <v>906</v>
      </c>
      <c r="C56" t="s">
        <v>906</v>
      </c>
      <c r="D56" t="s">
        <v>46</v>
      </c>
      <c r="F56" t="s">
        <v>24</v>
      </c>
      <c r="G56" t="str">
        <f t="shared" si="1"/>
        <v>МБОУ"СШ № 5"</v>
      </c>
      <c r="Y56" t="s">
        <v>907</v>
      </c>
      <c r="AH56" t="s">
        <v>48</v>
      </c>
      <c r="AI56" t="s">
        <v>49</v>
      </c>
      <c r="AJ56" t="s">
        <v>82</v>
      </c>
      <c r="AK56" t="s">
        <v>908</v>
      </c>
      <c r="AL56" t="s">
        <v>909</v>
      </c>
      <c r="AM56" t="s">
        <v>910</v>
      </c>
      <c r="AN56" t="s">
        <v>909</v>
      </c>
      <c r="AO56" t="s">
        <v>911</v>
      </c>
      <c r="AP56" t="s">
        <v>912</v>
      </c>
      <c r="AQ56" t="s">
        <v>909</v>
      </c>
      <c r="AR56" t="s">
        <v>913</v>
      </c>
    </row>
    <row r="57" spans="1:44" x14ac:dyDescent="0.25">
      <c r="A57" t="s">
        <v>926</v>
      </c>
      <c r="B57" t="s">
        <v>927</v>
      </c>
      <c r="C57" t="s">
        <v>927</v>
      </c>
      <c r="D57" t="s">
        <v>46</v>
      </c>
      <c r="F57" t="s">
        <v>24</v>
      </c>
      <c r="G57" t="str">
        <f t="shared" si="1"/>
        <v>МБОУ "СШ № 25"</v>
      </c>
      <c r="Y57" t="s">
        <v>928</v>
      </c>
      <c r="AH57" t="s">
        <v>48</v>
      </c>
      <c r="AI57" t="s">
        <v>48</v>
      </c>
      <c r="AJ57" t="s">
        <v>929</v>
      </c>
      <c r="AK57" t="s">
        <v>930</v>
      </c>
      <c r="AL57" s="2">
        <v>35</v>
      </c>
      <c r="AM57" t="s">
        <v>931</v>
      </c>
      <c r="AN57" s="2">
        <v>10</v>
      </c>
      <c r="AO57" t="s">
        <v>932</v>
      </c>
      <c r="AP57" t="s">
        <v>933</v>
      </c>
      <c r="AQ57" t="s">
        <v>934</v>
      </c>
      <c r="AR57" t="s">
        <v>935</v>
      </c>
    </row>
    <row r="58" spans="1:44" x14ac:dyDescent="0.25">
      <c r="A58" t="s">
        <v>961</v>
      </c>
      <c r="B58" t="s">
        <v>962</v>
      </c>
      <c r="C58" t="s">
        <v>962</v>
      </c>
      <c r="D58" t="s">
        <v>46</v>
      </c>
      <c r="F58" t="s">
        <v>24</v>
      </c>
      <c r="G58" t="str">
        <f t="shared" si="1"/>
        <v>МБОУ "СШ № 9"</v>
      </c>
      <c r="Y58" t="s">
        <v>385</v>
      </c>
      <c r="AH58" t="s">
        <v>48</v>
      </c>
      <c r="AI58" t="s">
        <v>48</v>
      </c>
      <c r="AJ58" t="s">
        <v>748</v>
      </c>
      <c r="AK58" t="s">
        <v>963</v>
      </c>
      <c r="AL58" s="2">
        <v>376</v>
      </c>
      <c r="AM58" t="s">
        <v>963</v>
      </c>
      <c r="AN58" s="2">
        <v>12</v>
      </c>
      <c r="AO58" s="2">
        <v>613</v>
      </c>
      <c r="AP58" s="2">
        <v>12</v>
      </c>
      <c r="AQ58" s="2">
        <v>12</v>
      </c>
      <c r="AR58" t="s">
        <v>748</v>
      </c>
    </row>
    <row r="59" spans="1:44" x14ac:dyDescent="0.25">
      <c r="A59" t="s">
        <v>964</v>
      </c>
      <c r="B59" t="s">
        <v>965</v>
      </c>
      <c r="C59" t="s">
        <v>965</v>
      </c>
      <c r="D59" t="s">
        <v>46</v>
      </c>
      <c r="F59" t="s">
        <v>24</v>
      </c>
      <c r="G59" t="str">
        <f t="shared" si="1"/>
        <v>МБОУ "СШ № 31"</v>
      </c>
      <c r="Y59" t="s">
        <v>966</v>
      </c>
      <c r="AH59" t="s">
        <v>48</v>
      </c>
      <c r="AI59" t="s">
        <v>48</v>
      </c>
      <c r="AJ59" t="s">
        <v>967</v>
      </c>
      <c r="AK59" t="s">
        <v>968</v>
      </c>
      <c r="AL59" s="2">
        <v>9</v>
      </c>
      <c r="AM59" t="s">
        <v>969</v>
      </c>
      <c r="AN59" s="2">
        <v>5</v>
      </c>
      <c r="AO59" s="2">
        <v>9</v>
      </c>
      <c r="AP59" s="2">
        <v>5</v>
      </c>
      <c r="AQ59" s="2">
        <v>5</v>
      </c>
      <c r="AR59" t="s">
        <v>970</v>
      </c>
    </row>
    <row r="60" spans="1:44" x14ac:dyDescent="0.25">
      <c r="A60" t="s">
        <v>998</v>
      </c>
      <c r="B60" t="s">
        <v>999</v>
      </c>
      <c r="C60" t="s">
        <v>999</v>
      </c>
      <c r="D60" t="s">
        <v>46</v>
      </c>
      <c r="F60" t="s">
        <v>24</v>
      </c>
      <c r="G60" t="str">
        <f t="shared" si="1"/>
        <v>МБОУ "СШ № 26"</v>
      </c>
      <c r="Y60" t="s">
        <v>1000</v>
      </c>
      <c r="AH60" t="s">
        <v>48</v>
      </c>
      <c r="AI60" t="s">
        <v>48</v>
      </c>
      <c r="AJ60" t="s">
        <v>1001</v>
      </c>
      <c r="AK60" t="s">
        <v>1002</v>
      </c>
      <c r="AL60" s="2">
        <v>276</v>
      </c>
      <c r="AM60" t="s">
        <v>1003</v>
      </c>
      <c r="AN60" s="2">
        <v>24</v>
      </c>
      <c r="AO60" s="2">
        <v>276</v>
      </c>
      <c r="AP60" s="2">
        <v>28</v>
      </c>
      <c r="AQ60" s="2">
        <v>27</v>
      </c>
      <c r="AR60" t="s">
        <v>1004</v>
      </c>
    </row>
    <row r="61" spans="1:44" x14ac:dyDescent="0.25">
      <c r="A61" t="s">
        <v>1009</v>
      </c>
      <c r="B61" t="s">
        <v>1010</v>
      </c>
      <c r="C61" t="s">
        <v>1010</v>
      </c>
      <c r="D61" t="s">
        <v>46</v>
      </c>
      <c r="F61" t="s">
        <v>24</v>
      </c>
      <c r="G61" t="str">
        <f t="shared" si="1"/>
        <v>МБОУ "Гимназия № 4"</v>
      </c>
      <c r="Y61" t="s">
        <v>1011</v>
      </c>
      <c r="AH61" t="s">
        <v>48</v>
      </c>
      <c r="AI61" t="s">
        <v>49</v>
      </c>
      <c r="AJ61" t="s">
        <v>1012</v>
      </c>
      <c r="AK61" t="s">
        <v>1013</v>
      </c>
      <c r="AL61" t="s">
        <v>1014</v>
      </c>
      <c r="AM61" t="s">
        <v>1015</v>
      </c>
      <c r="AN61" t="s">
        <v>1016</v>
      </c>
      <c r="AO61" t="s">
        <v>1017</v>
      </c>
      <c r="AP61" t="s">
        <v>1018</v>
      </c>
      <c r="AQ61" t="s">
        <v>1019</v>
      </c>
      <c r="AR61" t="s">
        <v>1020</v>
      </c>
    </row>
    <row r="62" spans="1:44" x14ac:dyDescent="0.25">
      <c r="A62" t="s">
        <v>1031</v>
      </c>
      <c r="B62" t="s">
        <v>1032</v>
      </c>
      <c r="C62" t="s">
        <v>1032</v>
      </c>
      <c r="D62" t="s">
        <v>46</v>
      </c>
      <c r="F62" t="s">
        <v>24</v>
      </c>
      <c r="G62" t="str">
        <f t="shared" si="1"/>
        <v>МБОУ "СШ № 21</v>
      </c>
      <c r="Y62" t="s">
        <v>1033</v>
      </c>
      <c r="AH62" t="s">
        <v>48</v>
      </c>
      <c r="AI62" t="s">
        <v>48</v>
      </c>
      <c r="AJ62" t="s">
        <v>1034</v>
      </c>
      <c r="AK62" t="s">
        <v>1035</v>
      </c>
      <c r="AL62" t="s">
        <v>1036</v>
      </c>
      <c r="AM62" t="s">
        <v>1037</v>
      </c>
      <c r="AN62" t="s">
        <v>1038</v>
      </c>
      <c r="AO62" s="2">
        <v>0</v>
      </c>
      <c r="AP62" s="2">
        <v>59</v>
      </c>
      <c r="AQ62" s="2">
        <v>59</v>
      </c>
      <c r="AR62" t="s">
        <v>1039</v>
      </c>
    </row>
    <row r="63" spans="1:44" x14ac:dyDescent="0.25">
      <c r="A63" t="s">
        <v>1040</v>
      </c>
      <c r="B63" t="s">
        <v>1041</v>
      </c>
      <c r="C63" t="s">
        <v>1041</v>
      </c>
      <c r="D63" t="s">
        <v>46</v>
      </c>
      <c r="F63" t="s">
        <v>24</v>
      </c>
      <c r="G63" t="str">
        <f t="shared" si="1"/>
        <v>МБОУ "СШ № 13"</v>
      </c>
      <c r="Y63" t="s">
        <v>1042</v>
      </c>
      <c r="AH63" t="s">
        <v>48</v>
      </c>
      <c r="AI63" t="s">
        <v>48</v>
      </c>
      <c r="AJ63" t="s">
        <v>1043</v>
      </c>
      <c r="AK63" t="s">
        <v>1044</v>
      </c>
      <c r="AL63" t="s">
        <v>1045</v>
      </c>
      <c r="AM63" t="s">
        <v>1046</v>
      </c>
      <c r="AN63" t="s">
        <v>1047</v>
      </c>
      <c r="AO63" s="2">
        <v>77</v>
      </c>
      <c r="AP63" s="2">
        <v>27</v>
      </c>
      <c r="AQ63" s="2">
        <v>27</v>
      </c>
      <c r="AR63" t="s">
        <v>1048</v>
      </c>
    </row>
    <row r="64" spans="1:44" x14ac:dyDescent="0.25">
      <c r="A64" t="s">
        <v>1073</v>
      </c>
      <c r="B64" t="s">
        <v>1074</v>
      </c>
      <c r="C64" t="s">
        <v>1074</v>
      </c>
      <c r="D64" t="s">
        <v>46</v>
      </c>
      <c r="F64" t="s">
        <v>24</v>
      </c>
      <c r="G64" t="str">
        <f t="shared" si="1"/>
        <v>МБОУ "СШ № 35"</v>
      </c>
      <c r="Y64" t="s">
        <v>1075</v>
      </c>
      <c r="AH64" t="s">
        <v>48</v>
      </c>
      <c r="AI64" t="s">
        <v>49</v>
      </c>
      <c r="AJ64" t="s">
        <v>285</v>
      </c>
      <c r="AK64" t="s">
        <v>1076</v>
      </c>
      <c r="AL64" s="2">
        <v>187</v>
      </c>
      <c r="AM64" t="s">
        <v>775</v>
      </c>
      <c r="AN64" s="2">
        <v>16</v>
      </c>
      <c r="AO64" t="s">
        <v>1077</v>
      </c>
      <c r="AP64" s="2">
        <v>16</v>
      </c>
      <c r="AQ64" s="2">
        <v>16</v>
      </c>
      <c r="AR64" t="s">
        <v>1078</v>
      </c>
    </row>
    <row r="65" spans="1:44" x14ac:dyDescent="0.25">
      <c r="A65" t="s">
        <v>1110</v>
      </c>
      <c r="B65" t="s">
        <v>1111</v>
      </c>
      <c r="C65" t="s">
        <v>1111</v>
      </c>
      <c r="D65" t="s">
        <v>46</v>
      </c>
      <c r="F65" t="s">
        <v>24</v>
      </c>
      <c r="G65" t="str">
        <f t="shared" si="1"/>
        <v>МБОУ "СШ № 8"</v>
      </c>
      <c r="Y65" t="s">
        <v>1112</v>
      </c>
      <c r="AH65" t="s">
        <v>48</v>
      </c>
      <c r="AI65" t="s">
        <v>48</v>
      </c>
      <c r="AJ65" t="s">
        <v>1113</v>
      </c>
      <c r="AK65" t="s">
        <v>1114</v>
      </c>
      <c r="AL65" s="2">
        <v>12</v>
      </c>
      <c r="AM65" t="s">
        <v>1115</v>
      </c>
      <c r="AN65" s="2">
        <v>2</v>
      </c>
      <c r="AO65" s="2">
        <v>12</v>
      </c>
      <c r="AP65" s="2">
        <v>2</v>
      </c>
      <c r="AQ65" s="2">
        <v>2</v>
      </c>
      <c r="AR65" t="s">
        <v>1116</v>
      </c>
    </row>
    <row r="66" spans="1:44" x14ac:dyDescent="0.25">
      <c r="A66" t="s">
        <v>1159</v>
      </c>
      <c r="B66" t="s">
        <v>1160</v>
      </c>
      <c r="C66" t="s">
        <v>1160</v>
      </c>
      <c r="D66" t="s">
        <v>46</v>
      </c>
      <c r="F66" t="s">
        <v>24</v>
      </c>
      <c r="G66" t="str">
        <f t="shared" si="1"/>
        <v>МБОУ "СШ № 33"</v>
      </c>
      <c r="Y66" t="s">
        <v>986</v>
      </c>
      <c r="AH66" t="s">
        <v>48</v>
      </c>
      <c r="AI66" t="s">
        <v>48</v>
      </c>
      <c r="AJ66" t="s">
        <v>1161</v>
      </c>
      <c r="AK66" t="s">
        <v>1162</v>
      </c>
      <c r="AL66" s="2">
        <v>36</v>
      </c>
      <c r="AM66" t="s">
        <v>1163</v>
      </c>
      <c r="AN66" s="2">
        <v>0</v>
      </c>
      <c r="AO66" s="2">
        <v>36</v>
      </c>
      <c r="AP66" s="2">
        <v>0</v>
      </c>
      <c r="AQ66" s="2">
        <v>0</v>
      </c>
      <c r="AR66" t="s">
        <v>96</v>
      </c>
    </row>
    <row r="67" spans="1:44" x14ac:dyDescent="0.25">
      <c r="A67" t="s">
        <v>1175</v>
      </c>
      <c r="B67" t="s">
        <v>1176</v>
      </c>
      <c r="C67" t="s">
        <v>1176</v>
      </c>
      <c r="D67" t="s">
        <v>46</v>
      </c>
      <c r="F67" t="s">
        <v>24</v>
      </c>
      <c r="G67" t="str">
        <f t="shared" si="1"/>
        <v>МБОУ "СШ № 15"</v>
      </c>
      <c r="Y67" t="s">
        <v>1177</v>
      </c>
      <c r="AH67" t="s">
        <v>48</v>
      </c>
      <c r="AI67" t="s">
        <v>48</v>
      </c>
      <c r="AJ67" t="s">
        <v>1178</v>
      </c>
      <c r="AK67" t="s">
        <v>1179</v>
      </c>
      <c r="AL67" s="2">
        <v>3</v>
      </c>
      <c r="AM67" t="s">
        <v>1180</v>
      </c>
      <c r="AN67" s="2">
        <v>0</v>
      </c>
      <c r="AO67" s="2">
        <v>3</v>
      </c>
      <c r="AP67" s="2">
        <v>0</v>
      </c>
      <c r="AQ67" s="2">
        <v>0</v>
      </c>
      <c r="AR67" t="s">
        <v>82</v>
      </c>
    </row>
    <row r="68" spans="1:44" x14ac:dyDescent="0.25">
      <c r="A68" t="s">
        <v>1219</v>
      </c>
      <c r="B68" t="s">
        <v>1220</v>
      </c>
      <c r="C68" t="s">
        <v>1220</v>
      </c>
      <c r="D68" t="s">
        <v>46</v>
      </c>
      <c r="F68" t="s">
        <v>24</v>
      </c>
      <c r="G68" t="str">
        <f t="shared" si="1"/>
        <v>МБОУ "СШ № 7"</v>
      </c>
      <c r="Y68" t="s">
        <v>586</v>
      </c>
      <c r="AH68" t="s">
        <v>48</v>
      </c>
      <c r="AI68" t="s">
        <v>48</v>
      </c>
      <c r="AJ68" t="s">
        <v>1221</v>
      </c>
      <c r="AK68" t="s">
        <v>1222</v>
      </c>
      <c r="AL68" s="2">
        <v>23</v>
      </c>
      <c r="AM68" t="s">
        <v>1223</v>
      </c>
      <c r="AN68" s="2">
        <v>12</v>
      </c>
      <c r="AO68" s="2">
        <v>23</v>
      </c>
      <c r="AP68" s="2">
        <v>12</v>
      </c>
      <c r="AQ68" s="2">
        <v>12</v>
      </c>
      <c r="AR68" t="s">
        <v>1221</v>
      </c>
    </row>
    <row r="69" spans="1:44" x14ac:dyDescent="0.25">
      <c r="A69" t="s">
        <v>1241</v>
      </c>
      <c r="B69" t="s">
        <v>1242</v>
      </c>
      <c r="C69" t="s">
        <v>1242</v>
      </c>
      <c r="D69" t="s">
        <v>46</v>
      </c>
      <c r="F69" t="s">
        <v>24</v>
      </c>
      <c r="G69" t="str">
        <f t="shared" si="1"/>
        <v>МБОУ "Лицей № 1"</v>
      </c>
      <c r="Y69" t="s">
        <v>1243</v>
      </c>
      <c r="AH69" t="s">
        <v>48</v>
      </c>
      <c r="AI69" t="s">
        <v>48</v>
      </c>
      <c r="AJ69" t="s">
        <v>1244</v>
      </c>
      <c r="AK69" t="s">
        <v>1245</v>
      </c>
      <c r="AL69" s="2">
        <v>21</v>
      </c>
      <c r="AM69" t="s">
        <v>1246</v>
      </c>
      <c r="AN69" s="2">
        <v>7</v>
      </c>
      <c r="AO69" s="2">
        <v>21</v>
      </c>
      <c r="AP69" s="2">
        <v>7</v>
      </c>
      <c r="AQ69" s="2">
        <v>7</v>
      </c>
      <c r="AR69" t="s">
        <v>1247</v>
      </c>
    </row>
    <row r="70" spans="1:44" x14ac:dyDescent="0.25">
      <c r="A70" t="s">
        <v>1248</v>
      </c>
      <c r="B70" t="s">
        <v>1249</v>
      </c>
      <c r="C70" t="s">
        <v>1249</v>
      </c>
      <c r="D70" t="s">
        <v>46</v>
      </c>
      <c r="F70" t="s">
        <v>24</v>
      </c>
      <c r="G70" t="str">
        <f t="shared" si="1"/>
        <v>МБОУ "СШ № 10"</v>
      </c>
      <c r="Y70" t="s">
        <v>772</v>
      </c>
      <c r="AH70" t="s">
        <v>48</v>
      </c>
      <c r="AI70" t="s">
        <v>49</v>
      </c>
      <c r="AJ70" t="s">
        <v>1250</v>
      </c>
      <c r="AK70" t="s">
        <v>1251</v>
      </c>
      <c r="AL70" s="2">
        <v>10</v>
      </c>
      <c r="AM70" t="s">
        <v>1252</v>
      </c>
      <c r="AN70" t="s">
        <v>1253</v>
      </c>
      <c r="AO70" s="2">
        <v>10</v>
      </c>
      <c r="AP70" s="2">
        <v>10</v>
      </c>
      <c r="AQ70" s="2">
        <v>2</v>
      </c>
      <c r="AR70" t="s">
        <v>1254</v>
      </c>
    </row>
    <row r="71" spans="1:44" x14ac:dyDescent="0.25">
      <c r="A71" t="s">
        <v>1255</v>
      </c>
      <c r="B71" t="s">
        <v>1256</v>
      </c>
      <c r="C71" t="s">
        <v>1256</v>
      </c>
      <c r="D71" t="s">
        <v>46</v>
      </c>
      <c r="F71" t="s">
        <v>24</v>
      </c>
      <c r="G71" t="str">
        <f t="shared" si="1"/>
        <v>МБОУ "СШ № 14"</v>
      </c>
      <c r="Y71" t="s">
        <v>1257</v>
      </c>
      <c r="AH71" t="s">
        <v>48</v>
      </c>
      <c r="AI71" t="s">
        <v>48</v>
      </c>
      <c r="AJ71" t="s">
        <v>1258</v>
      </c>
      <c r="AK71" t="s">
        <v>1259</v>
      </c>
      <c r="AL71" s="2">
        <v>11</v>
      </c>
      <c r="AM71" t="s">
        <v>1260</v>
      </c>
      <c r="AN71" s="2">
        <v>2</v>
      </c>
      <c r="AO71" s="2">
        <v>11</v>
      </c>
      <c r="AP71" s="2">
        <v>2</v>
      </c>
      <c r="AQ71" s="2">
        <v>2</v>
      </c>
      <c r="AR71" t="s">
        <v>1261</v>
      </c>
    </row>
    <row r="72" spans="1:44" x14ac:dyDescent="0.25">
      <c r="A72" t="s">
        <v>1273</v>
      </c>
      <c r="B72" t="s">
        <v>1274</v>
      </c>
      <c r="C72" t="s">
        <v>1274</v>
      </c>
      <c r="D72" t="s">
        <v>46</v>
      </c>
      <c r="F72" t="s">
        <v>24</v>
      </c>
      <c r="G72" t="str">
        <f t="shared" si="1"/>
        <v>МБОУ "СШ № 24"</v>
      </c>
      <c r="Y72" t="s">
        <v>1275</v>
      </c>
      <c r="AH72" t="s">
        <v>48</v>
      </c>
      <c r="AI72" t="s">
        <v>48</v>
      </c>
      <c r="AJ72" t="s">
        <v>1276</v>
      </c>
      <c r="AK72" t="s">
        <v>1277</v>
      </c>
      <c r="AL72" s="2">
        <v>13</v>
      </c>
      <c r="AM72" t="s">
        <v>1278</v>
      </c>
      <c r="AN72" s="2">
        <v>0</v>
      </c>
      <c r="AO72" s="2">
        <v>13</v>
      </c>
      <c r="AP72" s="2">
        <v>0</v>
      </c>
      <c r="AQ72" s="2">
        <v>0</v>
      </c>
      <c r="AR72" t="s">
        <v>54</v>
      </c>
    </row>
    <row r="73" spans="1:44" x14ac:dyDescent="0.25">
      <c r="A73" t="s">
        <v>1279</v>
      </c>
      <c r="B73" t="s">
        <v>1280</v>
      </c>
      <c r="C73" t="s">
        <v>1280</v>
      </c>
      <c r="D73" t="s">
        <v>46</v>
      </c>
      <c r="F73" t="s">
        <v>24</v>
      </c>
      <c r="G73" t="str">
        <f t="shared" si="1"/>
        <v>МБОУ "Открытая (сменная) школа №1"</v>
      </c>
      <c r="Y73" t="s">
        <v>1281</v>
      </c>
      <c r="AH73" t="s">
        <v>48</v>
      </c>
      <c r="AI73" t="s">
        <v>48</v>
      </c>
      <c r="AJ73" t="s">
        <v>96</v>
      </c>
      <c r="AK73" t="s">
        <v>1282</v>
      </c>
      <c r="AL73" s="2">
        <v>64</v>
      </c>
      <c r="AM73" t="s">
        <v>1283</v>
      </c>
      <c r="AN73" s="2">
        <v>26</v>
      </c>
      <c r="AO73" s="2">
        <v>0</v>
      </c>
      <c r="AP73" s="2">
        <v>0</v>
      </c>
      <c r="AQ73" s="2">
        <v>26</v>
      </c>
      <c r="AR73" t="s">
        <v>1284</v>
      </c>
    </row>
    <row r="74" spans="1:44" x14ac:dyDescent="0.25">
      <c r="A74" t="s">
        <v>1289</v>
      </c>
      <c r="B74" t="s">
        <v>1290</v>
      </c>
      <c r="C74" t="s">
        <v>1290</v>
      </c>
      <c r="D74" t="s">
        <v>46</v>
      </c>
      <c r="F74" t="s">
        <v>24</v>
      </c>
      <c r="G74" t="str">
        <f t="shared" si="1"/>
        <v>МБОУ "СШ № 39"</v>
      </c>
      <c r="Y74" t="s">
        <v>1291</v>
      </c>
      <c r="AH74" t="s">
        <v>48</v>
      </c>
      <c r="AI74" t="s">
        <v>48</v>
      </c>
      <c r="AJ74" t="s">
        <v>1292</v>
      </c>
      <c r="AK74" t="s">
        <v>1293</v>
      </c>
      <c r="AL74" s="2">
        <v>63</v>
      </c>
      <c r="AM74" t="s">
        <v>1294</v>
      </c>
      <c r="AN74" s="2">
        <v>21</v>
      </c>
      <c r="AO74" s="2">
        <v>17</v>
      </c>
      <c r="AP74" s="2">
        <v>21</v>
      </c>
      <c r="AQ74" s="2">
        <v>17</v>
      </c>
      <c r="AR74" t="s">
        <v>1295</v>
      </c>
    </row>
    <row r="75" spans="1:44" x14ac:dyDescent="0.25">
      <c r="A75" t="s">
        <v>1314</v>
      </c>
      <c r="B75" t="s">
        <v>1315</v>
      </c>
      <c r="C75" t="s">
        <v>1315</v>
      </c>
      <c r="D75" t="s">
        <v>46</v>
      </c>
      <c r="F75" t="s">
        <v>24</v>
      </c>
      <c r="G75" t="str">
        <f t="shared" si="1"/>
        <v>МБОУ "СШ № 17"</v>
      </c>
      <c r="Y75" t="s">
        <v>1316</v>
      </c>
      <c r="AH75" t="s">
        <v>48</v>
      </c>
      <c r="AI75" t="s">
        <v>48</v>
      </c>
      <c r="AJ75" t="s">
        <v>1317</v>
      </c>
      <c r="AK75" t="s">
        <v>1318</v>
      </c>
      <c r="AL75" s="2">
        <v>37</v>
      </c>
      <c r="AM75" t="s">
        <v>1319</v>
      </c>
      <c r="AN75" s="2">
        <v>6</v>
      </c>
      <c r="AO75" s="2">
        <v>37</v>
      </c>
      <c r="AP75" s="2">
        <v>6</v>
      </c>
      <c r="AQ75" s="2">
        <v>6</v>
      </c>
      <c r="AR75" t="s">
        <v>1320</v>
      </c>
    </row>
    <row r="76" spans="1:44" x14ac:dyDescent="0.25">
      <c r="A76" t="s">
        <v>1460</v>
      </c>
      <c r="B76" t="s">
        <v>1461</v>
      </c>
      <c r="C76" t="s">
        <v>1461</v>
      </c>
      <c r="D76" t="s">
        <v>46</v>
      </c>
      <c r="F76" t="s">
        <v>24</v>
      </c>
      <c r="G76" t="str">
        <f t="shared" si="1"/>
        <v>МБОУ "СШ № 23"</v>
      </c>
      <c r="Y76" t="s">
        <v>1462</v>
      </c>
      <c r="AH76" t="s">
        <v>48</v>
      </c>
      <c r="AI76" t="s">
        <v>48</v>
      </c>
      <c r="AJ76" t="s">
        <v>1463</v>
      </c>
      <c r="AK76" t="s">
        <v>1464</v>
      </c>
      <c r="AL76" s="2">
        <v>21</v>
      </c>
      <c r="AM76" t="s">
        <v>1465</v>
      </c>
      <c r="AN76" s="2">
        <v>5</v>
      </c>
      <c r="AO76" s="2">
        <v>21</v>
      </c>
      <c r="AP76" s="2">
        <v>2</v>
      </c>
      <c r="AQ76" s="2">
        <v>2</v>
      </c>
      <c r="AR76" t="s">
        <v>1466</v>
      </c>
    </row>
    <row r="77" spans="1:44" x14ac:dyDescent="0.25">
      <c r="A77" t="s">
        <v>1679</v>
      </c>
      <c r="B77" t="s">
        <v>1680</v>
      </c>
      <c r="C77" t="s">
        <v>1680</v>
      </c>
      <c r="D77" t="s">
        <v>46</v>
      </c>
      <c r="F77" t="s">
        <v>24</v>
      </c>
      <c r="G77" t="str">
        <f t="shared" si="1"/>
        <v>МБОУ "СШ № 22"</v>
      </c>
      <c r="Y77" t="s">
        <v>1681</v>
      </c>
      <c r="AH77" t="s">
        <v>48</v>
      </c>
      <c r="AI77" t="s">
        <v>48</v>
      </c>
      <c r="AJ77" t="s">
        <v>1682</v>
      </c>
      <c r="AK77" t="s">
        <v>1683</v>
      </c>
      <c r="AL77" s="2">
        <v>24</v>
      </c>
      <c r="AM77" t="s">
        <v>1684</v>
      </c>
      <c r="AN77" s="2">
        <v>1</v>
      </c>
      <c r="AO77" s="2">
        <v>24</v>
      </c>
      <c r="AP77" s="2">
        <v>1</v>
      </c>
      <c r="AQ77" s="2">
        <v>1</v>
      </c>
      <c r="AR77" t="s">
        <v>1685</v>
      </c>
    </row>
    <row r="78" spans="1:44" x14ac:dyDescent="0.25">
      <c r="A78" t="s">
        <v>1686</v>
      </c>
      <c r="B78" t="s">
        <v>1687</v>
      </c>
      <c r="C78" t="s">
        <v>1687</v>
      </c>
      <c r="D78" t="s">
        <v>46</v>
      </c>
      <c r="F78" t="s">
        <v>24</v>
      </c>
      <c r="G78" t="str">
        <f t="shared" si="1"/>
        <v>МБОУ  "СШ №  11"</v>
      </c>
      <c r="Y78" t="s">
        <v>1688</v>
      </c>
      <c r="AH78" t="s">
        <v>48</v>
      </c>
      <c r="AI78" t="s">
        <v>48</v>
      </c>
      <c r="AJ78" t="s">
        <v>1689</v>
      </c>
      <c r="AK78" t="s">
        <v>570</v>
      </c>
      <c r="AL78" s="2">
        <v>29</v>
      </c>
      <c r="AM78" t="s">
        <v>1095</v>
      </c>
      <c r="AN78" s="2">
        <v>14</v>
      </c>
      <c r="AO78" s="2">
        <v>29</v>
      </c>
      <c r="AP78" s="2">
        <v>14</v>
      </c>
      <c r="AQ78" s="2">
        <v>14</v>
      </c>
      <c r="AR78" t="s">
        <v>1689</v>
      </c>
    </row>
    <row r="79" spans="1:44" x14ac:dyDescent="0.25">
      <c r="A79" t="s">
        <v>1720</v>
      </c>
      <c r="B79" t="s">
        <v>1716</v>
      </c>
      <c r="C79" t="s">
        <v>1716</v>
      </c>
      <c r="D79" t="s">
        <v>46</v>
      </c>
      <c r="F79" t="s">
        <v>24</v>
      </c>
      <c r="G79" t="str">
        <f t="shared" si="1"/>
        <v>МБОУ "СШ № 28"</v>
      </c>
      <c r="Y79" t="s">
        <v>1721</v>
      </c>
      <c r="AH79" t="s">
        <v>48</v>
      </c>
      <c r="AI79" t="s">
        <v>48</v>
      </c>
      <c r="AJ79" t="s">
        <v>1722</v>
      </c>
      <c r="AK79" t="s">
        <v>1723</v>
      </c>
      <c r="AL79" s="2">
        <v>12</v>
      </c>
      <c r="AM79" t="s">
        <v>1724</v>
      </c>
      <c r="AN79" s="2">
        <v>9</v>
      </c>
      <c r="AO79" s="2">
        <v>0</v>
      </c>
      <c r="AP79" s="2">
        <v>0</v>
      </c>
      <c r="AQ79" s="2">
        <v>0</v>
      </c>
      <c r="AR79" t="s">
        <v>1725</v>
      </c>
    </row>
    <row r="80" spans="1:44" x14ac:dyDescent="0.25">
      <c r="A80" t="s">
        <v>1726</v>
      </c>
      <c r="B80" t="s">
        <v>1727</v>
      </c>
      <c r="C80" t="s">
        <v>1727</v>
      </c>
      <c r="D80" t="s">
        <v>46</v>
      </c>
      <c r="F80" t="s">
        <v>24</v>
      </c>
      <c r="G80" t="str">
        <f t="shared" si="1"/>
        <v>МБОУ "СШ № 12"</v>
      </c>
      <c r="Y80" t="s">
        <v>1728</v>
      </c>
      <c r="AH80" t="s">
        <v>48</v>
      </c>
      <c r="AI80" t="s">
        <v>49</v>
      </c>
      <c r="AJ80" t="s">
        <v>1729</v>
      </c>
      <c r="AK80" t="s">
        <v>1730</v>
      </c>
      <c r="AL80" s="2">
        <v>2</v>
      </c>
      <c r="AM80" t="s">
        <v>1731</v>
      </c>
      <c r="AN80" s="2">
        <v>0</v>
      </c>
      <c r="AO80" s="2">
        <v>2</v>
      </c>
      <c r="AP80" s="2">
        <v>0</v>
      </c>
      <c r="AQ80" s="2">
        <v>0</v>
      </c>
      <c r="AR80" t="s">
        <v>82</v>
      </c>
    </row>
    <row r="81" spans="1:44" x14ac:dyDescent="0.25">
      <c r="A81" t="s">
        <v>1779</v>
      </c>
      <c r="B81" t="s">
        <v>1780</v>
      </c>
      <c r="C81" t="s">
        <v>1780</v>
      </c>
      <c r="D81" t="s">
        <v>46</v>
      </c>
      <c r="F81" t="s">
        <v>24</v>
      </c>
      <c r="G81" t="str">
        <f t="shared" si="1"/>
        <v>МБОУ "СШ № 32"</v>
      </c>
      <c r="Y81" t="s">
        <v>1781</v>
      </c>
      <c r="AH81" t="s">
        <v>48</v>
      </c>
      <c r="AI81" t="s">
        <v>48</v>
      </c>
      <c r="AJ81" t="s">
        <v>1782</v>
      </c>
      <c r="AK81" t="s">
        <v>1162</v>
      </c>
      <c r="AL81" s="2">
        <v>25</v>
      </c>
      <c r="AM81" t="s">
        <v>1783</v>
      </c>
      <c r="AN81" s="2">
        <v>4</v>
      </c>
      <c r="AO81" s="2">
        <v>25</v>
      </c>
      <c r="AP81" s="2">
        <v>4</v>
      </c>
      <c r="AQ81" s="2">
        <v>4</v>
      </c>
      <c r="AR81" t="s">
        <v>1784</v>
      </c>
    </row>
    <row r="82" spans="1:44" x14ac:dyDescent="0.25">
      <c r="A82" t="s">
        <v>1785</v>
      </c>
      <c r="B82" t="s">
        <v>1786</v>
      </c>
      <c r="C82" t="s">
        <v>1786</v>
      </c>
      <c r="D82" t="s">
        <v>46</v>
      </c>
      <c r="F82" t="s">
        <v>24</v>
      </c>
      <c r="G82" t="str">
        <f t="shared" si="1"/>
        <v>МБОУ "СШ № 27</v>
      </c>
      <c r="Y82" t="s">
        <v>1787</v>
      </c>
      <c r="AH82" t="s">
        <v>48</v>
      </c>
      <c r="AI82" t="s">
        <v>48</v>
      </c>
      <c r="AJ82" t="s">
        <v>1788</v>
      </c>
      <c r="AK82" t="s">
        <v>1162</v>
      </c>
      <c r="AL82" s="2">
        <v>41</v>
      </c>
      <c r="AM82" t="s">
        <v>1783</v>
      </c>
      <c r="AN82" s="2">
        <v>3</v>
      </c>
      <c r="AO82" s="2">
        <v>41</v>
      </c>
      <c r="AP82" s="2">
        <v>3</v>
      </c>
      <c r="AQ82" s="2">
        <v>2</v>
      </c>
      <c r="AR82" t="s">
        <v>1789</v>
      </c>
    </row>
    <row r="83" spans="1:44" x14ac:dyDescent="0.25">
      <c r="A83" t="s">
        <v>1790</v>
      </c>
      <c r="B83" t="s">
        <v>1791</v>
      </c>
      <c r="C83" t="s">
        <v>1791</v>
      </c>
      <c r="D83" t="s">
        <v>46</v>
      </c>
      <c r="F83" t="s">
        <v>24</v>
      </c>
      <c r="G83" t="str">
        <f t="shared" si="1"/>
        <v>МБОУ "СШ № 40"</v>
      </c>
      <c r="Y83" t="s">
        <v>1792</v>
      </c>
      <c r="AH83" t="s">
        <v>48</v>
      </c>
      <c r="AI83" t="s">
        <v>48</v>
      </c>
      <c r="AJ83" t="s">
        <v>1793</v>
      </c>
      <c r="AK83" t="s">
        <v>1794</v>
      </c>
      <c r="AL83" s="2">
        <v>15</v>
      </c>
      <c r="AM83" t="s">
        <v>1795</v>
      </c>
      <c r="AN83" s="2">
        <v>15</v>
      </c>
      <c r="AO83" s="2">
        <v>15</v>
      </c>
      <c r="AP83" s="2">
        <v>15</v>
      </c>
      <c r="AQ83" s="2">
        <v>15</v>
      </c>
      <c r="AR83" t="s">
        <v>1796</v>
      </c>
    </row>
    <row r="84" spans="1:44" x14ac:dyDescent="0.25">
      <c r="A84" t="s">
        <v>1835</v>
      </c>
      <c r="B84" t="s">
        <v>1836</v>
      </c>
      <c r="C84" t="s">
        <v>1836</v>
      </c>
      <c r="D84" t="s">
        <v>46</v>
      </c>
      <c r="F84" t="s">
        <v>24</v>
      </c>
      <c r="G84" t="str">
        <f t="shared" si="1"/>
        <v>МБОУ "СШ № 29"</v>
      </c>
      <c r="Y84" t="s">
        <v>1837</v>
      </c>
      <c r="AH84" t="s">
        <v>48</v>
      </c>
      <c r="AI84" t="s">
        <v>48</v>
      </c>
      <c r="AJ84" t="s">
        <v>1838</v>
      </c>
      <c r="AK84" t="s">
        <v>1839</v>
      </c>
      <c r="AL84" s="2">
        <v>27</v>
      </c>
      <c r="AM84" t="s">
        <v>1840</v>
      </c>
      <c r="AN84" s="2">
        <v>0</v>
      </c>
      <c r="AO84" s="2">
        <v>0</v>
      </c>
      <c r="AP84" s="2">
        <v>0</v>
      </c>
      <c r="AQ84" s="2">
        <v>0</v>
      </c>
      <c r="AR84" t="s">
        <v>54</v>
      </c>
    </row>
    <row r="85" spans="1:44" x14ac:dyDescent="0.25">
      <c r="A85" t="s">
        <v>1865</v>
      </c>
      <c r="B85" t="s">
        <v>1866</v>
      </c>
      <c r="C85" t="s">
        <v>1866</v>
      </c>
      <c r="D85" t="s">
        <v>46</v>
      </c>
      <c r="F85" t="s">
        <v>24</v>
      </c>
      <c r="G85" t="str">
        <f t="shared" si="1"/>
        <v>МБОУ "СШ № 37"</v>
      </c>
      <c r="Y85" t="s">
        <v>1867</v>
      </c>
      <c r="AH85" t="s">
        <v>48</v>
      </c>
      <c r="AI85" t="s">
        <v>48</v>
      </c>
      <c r="AJ85" t="s">
        <v>1868</v>
      </c>
      <c r="AK85" t="s">
        <v>1869</v>
      </c>
      <c r="AL85" s="2">
        <v>42</v>
      </c>
      <c r="AM85" t="s">
        <v>1870</v>
      </c>
      <c r="AN85" s="2">
        <v>28</v>
      </c>
      <c r="AO85" s="2">
        <v>0</v>
      </c>
      <c r="AP85" s="2">
        <v>28</v>
      </c>
      <c r="AQ85" s="2">
        <v>28</v>
      </c>
      <c r="AR85" t="s">
        <v>1871</v>
      </c>
    </row>
    <row r="86" spans="1:44" x14ac:dyDescent="0.25">
      <c r="A86" t="s">
        <v>129</v>
      </c>
      <c r="B86" t="s">
        <v>130</v>
      </c>
      <c r="C86" t="s">
        <v>130</v>
      </c>
      <c r="D86" t="s">
        <v>46</v>
      </c>
      <c r="F86" t="s">
        <v>8</v>
      </c>
      <c r="G86" t="str">
        <f t="shared" ref="G86:G100" si="2">I86</f>
        <v>МБОУ "Пречистенская СШ"</v>
      </c>
      <c r="I86" t="s">
        <v>131</v>
      </c>
      <c r="AH86" t="s">
        <v>48</v>
      </c>
      <c r="AI86" t="s">
        <v>48</v>
      </c>
      <c r="AJ86" t="s">
        <v>132</v>
      </c>
      <c r="AK86" t="s">
        <v>133</v>
      </c>
      <c r="AL86" s="2">
        <v>12</v>
      </c>
      <c r="AM86" t="s">
        <v>134</v>
      </c>
      <c r="AN86" s="2">
        <v>9</v>
      </c>
      <c r="AO86" s="2">
        <v>0</v>
      </c>
      <c r="AP86" s="2">
        <v>9</v>
      </c>
      <c r="AQ86" s="2">
        <v>9</v>
      </c>
      <c r="AR86" t="s">
        <v>135</v>
      </c>
    </row>
    <row r="87" spans="1:44" x14ac:dyDescent="0.25">
      <c r="A87" t="s">
        <v>161</v>
      </c>
      <c r="B87" t="s">
        <v>162</v>
      </c>
      <c r="C87" t="s">
        <v>162</v>
      </c>
      <c r="D87" t="s">
        <v>46</v>
      </c>
      <c r="F87" t="s">
        <v>8</v>
      </c>
      <c r="G87" t="str">
        <f t="shared" si="2"/>
        <v>МБОУ "Акатовская ОШ"</v>
      </c>
      <c r="I87" t="s">
        <v>163</v>
      </c>
      <c r="AH87" t="s">
        <v>48</v>
      </c>
      <c r="AI87" t="s">
        <v>48</v>
      </c>
      <c r="AJ87" t="s">
        <v>164</v>
      </c>
      <c r="AK87" t="s">
        <v>165</v>
      </c>
      <c r="AL87" s="2">
        <v>10</v>
      </c>
      <c r="AM87" t="s">
        <v>166</v>
      </c>
      <c r="AN87" s="2">
        <v>0</v>
      </c>
      <c r="AO87" s="2">
        <v>0</v>
      </c>
      <c r="AP87" s="2">
        <v>0</v>
      </c>
      <c r="AQ87" s="2">
        <v>0</v>
      </c>
      <c r="AR87" t="s">
        <v>164</v>
      </c>
    </row>
    <row r="88" spans="1:44" x14ac:dyDescent="0.25">
      <c r="A88" t="s">
        <v>173</v>
      </c>
      <c r="B88" t="s">
        <v>174</v>
      </c>
      <c r="C88" t="s">
        <v>174</v>
      </c>
      <c r="D88" t="s">
        <v>46</v>
      </c>
      <c r="F88" t="s">
        <v>8</v>
      </c>
      <c r="G88" t="str">
        <f t="shared" si="2"/>
        <v>МБОУ "Баскаковская СШ"</v>
      </c>
      <c r="I88" t="s">
        <v>175</v>
      </c>
      <c r="AH88" t="s">
        <v>48</v>
      </c>
      <c r="AI88" t="s">
        <v>48</v>
      </c>
      <c r="AJ88" t="s">
        <v>176</v>
      </c>
      <c r="AK88" t="s">
        <v>177</v>
      </c>
      <c r="AL88" s="2">
        <v>15</v>
      </c>
      <c r="AM88" t="s">
        <v>178</v>
      </c>
      <c r="AN88" s="2">
        <v>5</v>
      </c>
      <c r="AO88" s="2">
        <v>15</v>
      </c>
      <c r="AP88" s="2">
        <v>5</v>
      </c>
      <c r="AQ88" s="2">
        <v>5</v>
      </c>
      <c r="AR88" t="s">
        <v>179</v>
      </c>
    </row>
    <row r="89" spans="1:44" x14ac:dyDescent="0.25">
      <c r="A89" t="s">
        <v>270</v>
      </c>
      <c r="B89" t="s">
        <v>271</v>
      </c>
      <c r="C89" t="s">
        <v>271</v>
      </c>
      <c r="D89" t="s">
        <v>46</v>
      </c>
      <c r="F89" t="s">
        <v>8</v>
      </c>
      <c r="G89" t="str">
        <f t="shared" si="2"/>
        <v>МБОУ "Серго-Ивановская ОШ"</v>
      </c>
      <c r="I89" t="s">
        <v>272</v>
      </c>
      <c r="AH89" t="s">
        <v>48</v>
      </c>
      <c r="AI89" t="s">
        <v>48</v>
      </c>
      <c r="AJ89" t="s">
        <v>273</v>
      </c>
      <c r="AK89" t="s">
        <v>274</v>
      </c>
      <c r="AL89" s="2">
        <v>8</v>
      </c>
      <c r="AM89" t="s">
        <v>275</v>
      </c>
      <c r="AN89" s="2">
        <v>10</v>
      </c>
      <c r="AO89" s="2">
        <v>8</v>
      </c>
      <c r="AP89" s="2">
        <v>10</v>
      </c>
      <c r="AQ89" s="2">
        <v>10</v>
      </c>
      <c r="AR89" t="s">
        <v>82</v>
      </c>
    </row>
    <row r="90" spans="1:44" x14ac:dyDescent="0.25">
      <c r="A90" t="s">
        <v>1049</v>
      </c>
      <c r="B90" t="s">
        <v>1050</v>
      </c>
      <c r="C90" t="s">
        <v>1050</v>
      </c>
      <c r="D90" t="s">
        <v>46</v>
      </c>
      <c r="F90" t="s">
        <v>8</v>
      </c>
      <c r="G90" t="str">
        <f t="shared" si="2"/>
        <v>МБОУ "Клушинская ОШ"</v>
      </c>
      <c r="I90" t="s">
        <v>1051</v>
      </c>
      <c r="AH90" t="s">
        <v>48</v>
      </c>
      <c r="AI90" t="s">
        <v>48</v>
      </c>
      <c r="AJ90" t="s">
        <v>1052</v>
      </c>
      <c r="AK90" t="s">
        <v>1053</v>
      </c>
      <c r="AL90" s="2">
        <v>21</v>
      </c>
      <c r="AM90" t="s">
        <v>1054</v>
      </c>
      <c r="AN90" s="2">
        <v>0</v>
      </c>
      <c r="AO90" s="2">
        <v>8</v>
      </c>
      <c r="AP90" s="2">
        <v>0</v>
      </c>
      <c r="AQ90" s="2">
        <v>0</v>
      </c>
      <c r="AR90" t="s">
        <v>1055</v>
      </c>
    </row>
    <row r="91" spans="1:44" x14ac:dyDescent="0.25">
      <c r="A91" t="s">
        <v>1206</v>
      </c>
      <c r="B91" t="s">
        <v>1207</v>
      </c>
      <c r="C91" t="s">
        <v>1207</v>
      </c>
      <c r="D91" t="s">
        <v>46</v>
      </c>
      <c r="F91" t="s">
        <v>8</v>
      </c>
      <c r="G91" t="str">
        <f t="shared" si="2"/>
        <v>МБОУ "Никольская СШ</v>
      </c>
      <c r="I91" t="s">
        <v>1208</v>
      </c>
      <c r="AH91" t="s">
        <v>48</v>
      </c>
      <c r="AI91" t="s">
        <v>48</v>
      </c>
      <c r="AJ91" t="s">
        <v>1209</v>
      </c>
      <c r="AK91" t="s">
        <v>1210</v>
      </c>
      <c r="AL91" s="2">
        <v>17</v>
      </c>
      <c r="AM91" t="s">
        <v>1211</v>
      </c>
      <c r="AN91" s="2">
        <v>11</v>
      </c>
      <c r="AO91" s="2">
        <v>17</v>
      </c>
      <c r="AP91" s="2">
        <v>11</v>
      </c>
      <c r="AQ91" s="2">
        <v>14</v>
      </c>
      <c r="AR91" t="s">
        <v>1212</v>
      </c>
    </row>
    <row r="92" spans="1:44" x14ac:dyDescent="0.25">
      <c r="A92" t="s">
        <v>1413</v>
      </c>
      <c r="B92" t="s">
        <v>1414</v>
      </c>
      <c r="C92" t="s">
        <v>1414</v>
      </c>
      <c r="D92" t="s">
        <v>46</v>
      </c>
      <c r="F92" t="s">
        <v>8</v>
      </c>
      <c r="G92" t="str">
        <f t="shared" si="2"/>
        <v>МБОУ "Колокольнинская НШ"</v>
      </c>
      <c r="I92" t="s">
        <v>1415</v>
      </c>
      <c r="AH92" t="s">
        <v>48</v>
      </c>
      <c r="AI92" t="s">
        <v>48</v>
      </c>
      <c r="AJ92" t="s">
        <v>1416</v>
      </c>
      <c r="AK92" t="s">
        <v>1417</v>
      </c>
      <c r="AL92" s="2">
        <v>17</v>
      </c>
      <c r="AM92" t="s">
        <v>1418</v>
      </c>
      <c r="AN92" s="2">
        <v>5</v>
      </c>
      <c r="AO92" s="2">
        <v>17</v>
      </c>
      <c r="AP92" s="2">
        <v>5</v>
      </c>
      <c r="AQ92" s="2">
        <v>5</v>
      </c>
      <c r="AR92" t="s">
        <v>1416</v>
      </c>
    </row>
    <row r="93" spans="1:44" x14ac:dyDescent="0.25">
      <c r="A93" t="s">
        <v>1419</v>
      </c>
      <c r="B93" t="s">
        <v>1420</v>
      </c>
      <c r="C93" t="s">
        <v>1420</v>
      </c>
      <c r="D93" t="s">
        <v>46</v>
      </c>
      <c r="F93" t="s">
        <v>8</v>
      </c>
      <c r="G93" t="str">
        <f t="shared" si="2"/>
        <v>МБОУ "Родомановская СШ"</v>
      </c>
      <c r="I93" t="s">
        <v>1421</v>
      </c>
      <c r="AH93" t="s">
        <v>48</v>
      </c>
      <c r="AI93" t="s">
        <v>48</v>
      </c>
      <c r="AJ93" t="s">
        <v>1422</v>
      </c>
      <c r="AK93" t="s">
        <v>570</v>
      </c>
      <c r="AL93" s="2">
        <v>21</v>
      </c>
      <c r="AM93" t="s">
        <v>1288</v>
      </c>
      <c r="AN93" s="2">
        <v>2</v>
      </c>
      <c r="AO93" s="2">
        <v>21</v>
      </c>
      <c r="AP93" s="2">
        <v>2</v>
      </c>
      <c r="AQ93" s="2">
        <v>0</v>
      </c>
      <c r="AR93" t="s">
        <v>1423</v>
      </c>
    </row>
    <row r="94" spans="1:44" x14ac:dyDescent="0.25">
      <c r="A94" t="s">
        <v>1467</v>
      </c>
      <c r="B94" t="s">
        <v>1468</v>
      </c>
      <c r="C94" t="s">
        <v>1468</v>
      </c>
      <c r="D94" t="s">
        <v>46</v>
      </c>
      <c r="F94" t="s">
        <v>8</v>
      </c>
      <c r="G94" t="str">
        <f t="shared" si="2"/>
        <v>МБОУ "Ашковская ОШ"</v>
      </c>
      <c r="I94" t="s">
        <v>1469</v>
      </c>
      <c r="AH94" t="s">
        <v>48</v>
      </c>
      <c r="AI94" t="s">
        <v>48</v>
      </c>
      <c r="AJ94" t="s">
        <v>1470</v>
      </c>
      <c r="AK94" t="s">
        <v>1471</v>
      </c>
      <c r="AL94" s="2">
        <v>3</v>
      </c>
      <c r="AM94" t="s">
        <v>1472</v>
      </c>
      <c r="AN94" s="2">
        <v>3</v>
      </c>
      <c r="AO94" s="2">
        <v>3</v>
      </c>
      <c r="AP94" s="2">
        <v>3</v>
      </c>
      <c r="AQ94" s="2">
        <v>0</v>
      </c>
      <c r="AR94" t="s">
        <v>82</v>
      </c>
    </row>
    <row r="95" spans="1:44" x14ac:dyDescent="0.25">
      <c r="A95" t="s">
        <v>1495</v>
      </c>
      <c r="B95" t="s">
        <v>1496</v>
      </c>
      <c r="C95" t="s">
        <v>1496</v>
      </c>
      <c r="D95" t="s">
        <v>46</v>
      </c>
      <c r="F95" t="s">
        <v>8</v>
      </c>
      <c r="G95" t="str">
        <f t="shared" si="2"/>
        <v>МБОУ «Средняя школа № 1 им. Ю.А. Гагарина»</v>
      </c>
      <c r="I95" t="s">
        <v>1497</v>
      </c>
      <c r="AH95" t="s">
        <v>48</v>
      </c>
      <c r="AI95" t="s">
        <v>48</v>
      </c>
      <c r="AJ95" t="s">
        <v>1498</v>
      </c>
      <c r="AK95" t="s">
        <v>1499</v>
      </c>
      <c r="AL95" s="2">
        <v>46</v>
      </c>
      <c r="AM95" t="s">
        <v>1500</v>
      </c>
      <c r="AN95" s="2">
        <v>73</v>
      </c>
      <c r="AO95" s="2">
        <v>6</v>
      </c>
      <c r="AP95" s="2">
        <v>13</v>
      </c>
      <c r="AQ95" s="2">
        <v>25</v>
      </c>
      <c r="AR95" t="s">
        <v>1498</v>
      </c>
    </row>
    <row r="96" spans="1:44" x14ac:dyDescent="0.25">
      <c r="A96" t="s">
        <v>1557</v>
      </c>
      <c r="B96" t="s">
        <v>1558</v>
      </c>
      <c r="C96" t="s">
        <v>1558</v>
      </c>
      <c r="D96" t="s">
        <v>46</v>
      </c>
      <c r="F96" t="s">
        <v>8</v>
      </c>
      <c r="G96" t="str">
        <f t="shared" si="2"/>
        <v>МБОУ "СШ № 3</v>
      </c>
      <c r="I96" t="s">
        <v>1559</v>
      </c>
      <c r="AH96" t="s">
        <v>48</v>
      </c>
      <c r="AI96" t="s">
        <v>48</v>
      </c>
      <c r="AJ96" t="s">
        <v>1560</v>
      </c>
      <c r="AK96" t="s">
        <v>1561</v>
      </c>
      <c r="AL96" s="2">
        <v>46</v>
      </c>
      <c r="AM96" t="s">
        <v>1562</v>
      </c>
      <c r="AN96" s="2">
        <v>21</v>
      </c>
      <c r="AO96" s="2">
        <v>0</v>
      </c>
      <c r="AP96" s="2">
        <v>0</v>
      </c>
      <c r="AQ96" s="2">
        <v>21</v>
      </c>
      <c r="AR96" t="s">
        <v>1560</v>
      </c>
    </row>
    <row r="97" spans="1:44" x14ac:dyDescent="0.25">
      <c r="A97" t="s">
        <v>1607</v>
      </c>
      <c r="B97" t="s">
        <v>1608</v>
      </c>
      <c r="C97" t="s">
        <v>1608</v>
      </c>
      <c r="D97" t="s">
        <v>46</v>
      </c>
      <c r="F97" t="s">
        <v>8</v>
      </c>
      <c r="G97" t="str">
        <f t="shared" si="2"/>
        <v>МБОУ "СШ № 4</v>
      </c>
      <c r="I97" t="s">
        <v>1609</v>
      </c>
      <c r="AH97" t="s">
        <v>48</v>
      </c>
      <c r="AI97" t="s">
        <v>48</v>
      </c>
      <c r="AJ97" t="s">
        <v>1610</v>
      </c>
      <c r="AK97" t="s">
        <v>1611</v>
      </c>
      <c r="AL97" s="2">
        <v>96</v>
      </c>
      <c r="AM97" t="s">
        <v>1612</v>
      </c>
      <c r="AN97" s="2">
        <v>6</v>
      </c>
      <c r="AO97" s="2">
        <v>8</v>
      </c>
      <c r="AP97" s="2">
        <v>6</v>
      </c>
      <c r="AQ97" s="2">
        <v>6</v>
      </c>
      <c r="AR97" t="s">
        <v>1613</v>
      </c>
    </row>
    <row r="98" spans="1:44" x14ac:dyDescent="0.25">
      <c r="A98" t="s">
        <v>1690</v>
      </c>
      <c r="B98" t="s">
        <v>1691</v>
      </c>
      <c r="C98" t="s">
        <v>1691</v>
      </c>
      <c r="D98" t="s">
        <v>46</v>
      </c>
      <c r="F98" t="s">
        <v>8</v>
      </c>
      <c r="G98" t="str">
        <f t="shared" si="2"/>
        <v>МКОУ "Открытая (сменная) школа"</v>
      </c>
      <c r="I98" t="s">
        <v>1692</v>
      </c>
      <c r="AH98" t="s">
        <v>48</v>
      </c>
      <c r="AI98" t="s">
        <v>48</v>
      </c>
      <c r="AJ98" t="s">
        <v>1693</v>
      </c>
      <c r="AK98" t="s">
        <v>1694</v>
      </c>
      <c r="AL98" s="2">
        <v>50</v>
      </c>
      <c r="AM98" t="s">
        <v>985</v>
      </c>
      <c r="AN98" s="2">
        <v>0</v>
      </c>
      <c r="AO98" s="2">
        <v>0</v>
      </c>
      <c r="AP98" s="2">
        <v>0</v>
      </c>
      <c r="AQ98" s="2">
        <v>0</v>
      </c>
      <c r="AR98" t="s">
        <v>96</v>
      </c>
    </row>
    <row r="99" spans="1:44" x14ac:dyDescent="0.25">
      <c r="A99" t="s">
        <v>1994</v>
      </c>
      <c r="B99" t="s">
        <v>1995</v>
      </c>
      <c r="C99" t="s">
        <v>1995</v>
      </c>
      <c r="D99" t="s">
        <v>46</v>
      </c>
      <c r="F99" t="s">
        <v>8</v>
      </c>
      <c r="G99" t="str">
        <f t="shared" si="2"/>
        <v>МБОУ "СШ № 2"</v>
      </c>
      <c r="I99" t="s">
        <v>360</v>
      </c>
      <c r="AH99" t="s">
        <v>48</v>
      </c>
      <c r="AI99" t="s">
        <v>48</v>
      </c>
      <c r="AJ99" t="s">
        <v>1996</v>
      </c>
      <c r="AK99" t="s">
        <v>1997</v>
      </c>
      <c r="AL99" s="2">
        <v>10</v>
      </c>
      <c r="AM99" t="s">
        <v>1998</v>
      </c>
      <c r="AN99" s="2">
        <v>10</v>
      </c>
      <c r="AO99" s="2">
        <v>11</v>
      </c>
      <c r="AP99" s="2">
        <v>10</v>
      </c>
      <c r="AQ99" s="2">
        <v>10</v>
      </c>
      <c r="AR99" t="s">
        <v>1999</v>
      </c>
    </row>
    <row r="100" spans="1:44" x14ac:dyDescent="0.25">
      <c r="A100" t="s">
        <v>2016</v>
      </c>
      <c r="B100" t="s">
        <v>2017</v>
      </c>
      <c r="C100" t="s">
        <v>2017</v>
      </c>
      <c r="D100" t="s">
        <v>46</v>
      </c>
      <c r="F100" t="s">
        <v>8</v>
      </c>
      <c r="G100" t="str">
        <f t="shared" si="2"/>
        <v>МБОУ "Кармановская СШ"</v>
      </c>
      <c r="I100" t="s">
        <v>2018</v>
      </c>
      <c r="AH100" t="s">
        <v>48</v>
      </c>
      <c r="AI100" t="s">
        <v>48</v>
      </c>
      <c r="AJ100" t="s">
        <v>2019</v>
      </c>
      <c r="AK100" t="s">
        <v>2020</v>
      </c>
      <c r="AL100" s="2">
        <v>26</v>
      </c>
      <c r="AM100" t="s">
        <v>2021</v>
      </c>
      <c r="AN100" s="2">
        <v>6</v>
      </c>
      <c r="AO100" s="2">
        <v>26</v>
      </c>
      <c r="AP100" s="2">
        <v>6</v>
      </c>
      <c r="AQ100" s="2">
        <v>5</v>
      </c>
      <c r="AR100" t="s">
        <v>2022</v>
      </c>
    </row>
    <row r="101" spans="1:44" x14ac:dyDescent="0.25">
      <c r="A101" t="s">
        <v>485</v>
      </c>
      <c r="B101" t="s">
        <v>486</v>
      </c>
      <c r="C101" t="s">
        <v>486</v>
      </c>
      <c r="D101" t="s">
        <v>46</v>
      </c>
      <c r="F101" t="s">
        <v>9</v>
      </c>
      <c r="G101" t="str">
        <f>J101</f>
        <v>МБОУ "Глинковская СШ"</v>
      </c>
      <c r="J101" t="s">
        <v>487</v>
      </c>
      <c r="AH101" t="s">
        <v>48</v>
      </c>
      <c r="AI101" t="s">
        <v>49</v>
      </c>
      <c r="AJ101" t="s">
        <v>82</v>
      </c>
      <c r="AK101" t="s">
        <v>488</v>
      </c>
      <c r="AL101" s="2">
        <v>18</v>
      </c>
      <c r="AM101" t="s">
        <v>489</v>
      </c>
      <c r="AN101" s="2">
        <v>9</v>
      </c>
      <c r="AO101" s="2">
        <v>0</v>
      </c>
      <c r="AP101" s="2">
        <v>0</v>
      </c>
      <c r="AQ101" s="2">
        <v>18</v>
      </c>
      <c r="AR101" t="s">
        <v>82</v>
      </c>
    </row>
    <row r="102" spans="1:44" x14ac:dyDescent="0.25">
      <c r="A102" t="s">
        <v>1056</v>
      </c>
      <c r="B102" t="s">
        <v>1057</v>
      </c>
      <c r="C102" t="s">
        <v>1057</v>
      </c>
      <c r="D102" t="s">
        <v>46</v>
      </c>
      <c r="F102" t="s">
        <v>9</v>
      </c>
      <c r="G102" t="str">
        <f>J102</f>
        <v>МБОУ "Дубосищенская ОШ"</v>
      </c>
      <c r="J102" t="s">
        <v>1058</v>
      </c>
      <c r="AH102" t="s">
        <v>48</v>
      </c>
      <c r="AI102" t="s">
        <v>48</v>
      </c>
      <c r="AJ102" t="s">
        <v>1059</v>
      </c>
      <c r="AK102" t="s">
        <v>1060</v>
      </c>
      <c r="AL102" s="2">
        <v>5</v>
      </c>
      <c r="AM102" t="s">
        <v>1061</v>
      </c>
      <c r="AN102" s="2">
        <v>0</v>
      </c>
      <c r="AO102" s="2">
        <v>4</v>
      </c>
      <c r="AP102" s="2">
        <v>0</v>
      </c>
      <c r="AQ102" s="2">
        <v>0</v>
      </c>
      <c r="AR102" t="s">
        <v>96</v>
      </c>
    </row>
    <row r="103" spans="1:44" x14ac:dyDescent="0.25">
      <c r="A103" t="s">
        <v>1189</v>
      </c>
      <c r="B103" t="s">
        <v>1190</v>
      </c>
      <c r="C103" t="s">
        <v>1190</v>
      </c>
      <c r="D103" t="s">
        <v>46</v>
      </c>
      <c r="F103" t="s">
        <v>9</v>
      </c>
      <c r="G103" t="str">
        <f>J103</f>
        <v>МБОУ "Доброминская СШ"</v>
      </c>
      <c r="J103" t="s">
        <v>1191</v>
      </c>
      <c r="AH103" t="s">
        <v>48</v>
      </c>
      <c r="AI103" t="s">
        <v>48</v>
      </c>
      <c r="AJ103" t="s">
        <v>1192</v>
      </c>
      <c r="AK103" t="s">
        <v>1193</v>
      </c>
      <c r="AL103" s="2">
        <v>5</v>
      </c>
      <c r="AM103" t="s">
        <v>1194</v>
      </c>
      <c r="AN103" s="2">
        <v>1</v>
      </c>
      <c r="AO103" s="2">
        <v>5</v>
      </c>
      <c r="AP103" s="2">
        <v>1</v>
      </c>
      <c r="AQ103" s="2">
        <v>0</v>
      </c>
      <c r="AR103" t="s">
        <v>54</v>
      </c>
    </row>
    <row r="104" spans="1:44" x14ac:dyDescent="0.25">
      <c r="A104" t="s">
        <v>1513</v>
      </c>
      <c r="B104" t="s">
        <v>1514</v>
      </c>
      <c r="C104" t="s">
        <v>1514</v>
      </c>
      <c r="D104" t="s">
        <v>46</v>
      </c>
      <c r="F104" t="s">
        <v>9</v>
      </c>
      <c r="G104" t="str">
        <f>J104</f>
        <v>МБОУ "Болтутинская СШ"</v>
      </c>
      <c r="J104" t="s">
        <v>1515</v>
      </c>
      <c r="AH104" t="s">
        <v>48</v>
      </c>
      <c r="AI104" t="s">
        <v>48</v>
      </c>
      <c r="AJ104" t="s">
        <v>1516</v>
      </c>
      <c r="AK104" t="s">
        <v>1517</v>
      </c>
      <c r="AL104" s="2">
        <v>6</v>
      </c>
      <c r="AM104" t="s">
        <v>1518</v>
      </c>
      <c r="AN104" s="2">
        <v>0</v>
      </c>
      <c r="AO104" s="2">
        <v>6</v>
      </c>
      <c r="AP104" s="2">
        <v>0</v>
      </c>
      <c r="AQ104" s="2">
        <v>0</v>
      </c>
      <c r="AR104" t="s">
        <v>1519</v>
      </c>
    </row>
    <row r="105" spans="1:44" x14ac:dyDescent="0.25">
      <c r="A105" t="s">
        <v>1585</v>
      </c>
      <c r="B105" t="s">
        <v>1586</v>
      </c>
      <c r="C105" t="s">
        <v>1586</v>
      </c>
      <c r="D105" t="s">
        <v>46</v>
      </c>
      <c r="F105" t="s">
        <v>9</v>
      </c>
      <c r="G105" t="str">
        <f>J105</f>
        <v>МБОУ "Белохолмская ОШ"</v>
      </c>
      <c r="J105" t="s">
        <v>1587</v>
      </c>
      <c r="AH105" t="s">
        <v>48</v>
      </c>
      <c r="AI105" t="s">
        <v>48</v>
      </c>
      <c r="AJ105" t="s">
        <v>1588</v>
      </c>
      <c r="AK105" t="s">
        <v>570</v>
      </c>
      <c r="AL105" s="2">
        <v>3</v>
      </c>
      <c r="AM105" t="s">
        <v>451</v>
      </c>
      <c r="AN105" s="2">
        <v>0</v>
      </c>
      <c r="AO105" s="2">
        <v>3</v>
      </c>
      <c r="AP105" s="2">
        <v>0</v>
      </c>
      <c r="AQ105" s="2">
        <v>0</v>
      </c>
      <c r="AR105" t="s">
        <v>1588</v>
      </c>
    </row>
    <row r="106" spans="1:44" x14ac:dyDescent="0.25">
      <c r="A106" t="s">
        <v>104</v>
      </c>
      <c r="B106" t="s">
        <v>105</v>
      </c>
      <c r="C106" t="s">
        <v>105</v>
      </c>
      <c r="D106" t="s">
        <v>46</v>
      </c>
      <c r="F106" t="s">
        <v>10</v>
      </c>
      <c r="G106" t="str">
        <f t="shared" ref="G106:G114" si="3">K106</f>
        <v>МБОУ Холмовская ОШ № 1</v>
      </c>
      <c r="K106" t="s">
        <v>106</v>
      </c>
      <c r="AH106" t="s">
        <v>48</v>
      </c>
      <c r="AI106" t="s">
        <v>48</v>
      </c>
      <c r="AJ106" t="s">
        <v>107</v>
      </c>
      <c r="AK106" t="s">
        <v>108</v>
      </c>
      <c r="AL106" s="2">
        <v>4</v>
      </c>
      <c r="AM106" t="s">
        <v>109</v>
      </c>
      <c r="AN106" s="2">
        <v>0</v>
      </c>
      <c r="AO106" s="2">
        <v>0</v>
      </c>
      <c r="AP106" s="2">
        <v>0</v>
      </c>
      <c r="AQ106" s="2">
        <v>0</v>
      </c>
      <c r="AR106" t="s">
        <v>96</v>
      </c>
    </row>
    <row r="107" spans="1:44" x14ac:dyDescent="0.25">
      <c r="A107" t="s">
        <v>117</v>
      </c>
      <c r="B107" t="s">
        <v>118</v>
      </c>
      <c r="C107" t="s">
        <v>118</v>
      </c>
      <c r="D107" t="s">
        <v>46</v>
      </c>
      <c r="F107" t="s">
        <v>10</v>
      </c>
      <c r="G107" t="str">
        <f t="shared" si="3"/>
        <v>МБОУ СШ № 1</v>
      </c>
      <c r="K107" t="s">
        <v>119</v>
      </c>
      <c r="AH107" t="s">
        <v>48</v>
      </c>
      <c r="AI107" t="s">
        <v>49</v>
      </c>
      <c r="AJ107" t="s">
        <v>82</v>
      </c>
      <c r="AK107" t="s">
        <v>120</v>
      </c>
      <c r="AL107" s="2">
        <v>16</v>
      </c>
      <c r="AM107" t="s">
        <v>121</v>
      </c>
      <c r="AN107" s="2">
        <v>14</v>
      </c>
      <c r="AO107" s="2">
        <v>16</v>
      </c>
      <c r="AP107" s="2">
        <v>14</v>
      </c>
      <c r="AQ107" s="2">
        <v>0</v>
      </c>
      <c r="AR107" t="s">
        <v>82</v>
      </c>
    </row>
    <row r="108" spans="1:44" x14ac:dyDescent="0.25">
      <c r="A108" t="s">
        <v>136</v>
      </c>
      <c r="B108" t="s">
        <v>137</v>
      </c>
      <c r="C108" t="s">
        <v>137</v>
      </c>
      <c r="D108" t="s">
        <v>46</v>
      </c>
      <c r="F108" t="s">
        <v>10</v>
      </c>
      <c r="G108" t="str">
        <f t="shared" si="3"/>
        <v>МБОУ Заборьевская СШ</v>
      </c>
      <c r="K108" t="s">
        <v>138</v>
      </c>
      <c r="AH108" t="s">
        <v>48</v>
      </c>
      <c r="AI108" t="s">
        <v>48</v>
      </c>
      <c r="AJ108" t="s">
        <v>139</v>
      </c>
      <c r="AK108" t="s">
        <v>62</v>
      </c>
      <c r="AL108" s="2">
        <v>10</v>
      </c>
      <c r="AM108" t="s">
        <v>140</v>
      </c>
      <c r="AN108" s="2">
        <v>2</v>
      </c>
      <c r="AO108" s="2">
        <v>4</v>
      </c>
      <c r="AP108" s="2">
        <v>2</v>
      </c>
      <c r="AQ108" s="2">
        <v>2</v>
      </c>
      <c r="AR108" t="s">
        <v>139</v>
      </c>
    </row>
    <row r="109" spans="1:44" x14ac:dyDescent="0.25">
      <c r="A109" t="s">
        <v>141</v>
      </c>
      <c r="B109" t="s">
        <v>142</v>
      </c>
      <c r="C109" t="s">
        <v>142</v>
      </c>
      <c r="D109" t="s">
        <v>46</v>
      </c>
      <c r="F109" t="s">
        <v>10</v>
      </c>
      <c r="G109" t="str">
        <f t="shared" si="3"/>
        <v>МБОУ Дубровская СШ</v>
      </c>
      <c r="K109" t="s">
        <v>143</v>
      </c>
      <c r="AH109" t="s">
        <v>48</v>
      </c>
      <c r="AI109" t="s">
        <v>48</v>
      </c>
      <c r="AJ109" t="s">
        <v>144</v>
      </c>
      <c r="AK109" t="s">
        <v>145</v>
      </c>
      <c r="AL109" s="2">
        <v>1</v>
      </c>
      <c r="AM109" t="s">
        <v>146</v>
      </c>
      <c r="AN109" s="2">
        <v>0</v>
      </c>
      <c r="AO109" s="2">
        <v>0</v>
      </c>
      <c r="AP109" s="2">
        <v>0</v>
      </c>
      <c r="AQ109" s="2">
        <v>1</v>
      </c>
      <c r="AR109" t="s">
        <v>144</v>
      </c>
    </row>
    <row r="110" spans="1:44" x14ac:dyDescent="0.25">
      <c r="A110" t="s">
        <v>154</v>
      </c>
      <c r="B110" t="s">
        <v>155</v>
      </c>
      <c r="C110" t="s">
        <v>155</v>
      </c>
      <c r="D110" t="s">
        <v>46</v>
      </c>
      <c r="F110" t="s">
        <v>10</v>
      </c>
      <c r="G110" t="str">
        <f t="shared" si="3"/>
        <v>МБОУ СШ № 2</v>
      </c>
      <c r="K110" t="s">
        <v>156</v>
      </c>
      <c r="AH110" t="s">
        <v>48</v>
      </c>
      <c r="AI110" t="s">
        <v>48</v>
      </c>
      <c r="AJ110" t="s">
        <v>157</v>
      </c>
      <c r="AK110" t="s">
        <v>158</v>
      </c>
      <c r="AL110" s="2">
        <v>27</v>
      </c>
      <c r="AM110" t="s">
        <v>159</v>
      </c>
      <c r="AN110" s="2">
        <v>17</v>
      </c>
      <c r="AO110" s="2">
        <v>2</v>
      </c>
      <c r="AP110" s="2">
        <v>17</v>
      </c>
      <c r="AQ110" s="2">
        <v>9</v>
      </c>
      <c r="AR110" t="s">
        <v>160</v>
      </c>
    </row>
    <row r="111" spans="1:44" x14ac:dyDescent="0.25">
      <c r="A111" t="s">
        <v>215</v>
      </c>
      <c r="B111" t="s">
        <v>216</v>
      </c>
      <c r="C111" t="s">
        <v>216</v>
      </c>
      <c r="D111" t="s">
        <v>46</v>
      </c>
      <c r="F111" t="s">
        <v>10</v>
      </c>
      <c r="G111" t="str">
        <f t="shared" si="3"/>
        <v>МБОУ Шаповская ОШ</v>
      </c>
      <c r="K111" t="s">
        <v>217</v>
      </c>
      <c r="AH111" t="s">
        <v>48</v>
      </c>
      <c r="AI111" t="s">
        <v>48</v>
      </c>
      <c r="AJ111" t="s">
        <v>218</v>
      </c>
      <c r="AK111" t="s">
        <v>219</v>
      </c>
      <c r="AL111" s="2">
        <v>8</v>
      </c>
      <c r="AM111" t="s">
        <v>220</v>
      </c>
      <c r="AN111" s="2">
        <v>0</v>
      </c>
      <c r="AO111" s="2">
        <v>5</v>
      </c>
      <c r="AP111" s="2">
        <v>0</v>
      </c>
      <c r="AQ111" s="2">
        <v>0</v>
      </c>
      <c r="AR111" t="s">
        <v>96</v>
      </c>
    </row>
    <row r="112" spans="1:44" x14ac:dyDescent="0.25">
      <c r="A112" t="s">
        <v>953</v>
      </c>
      <c r="B112" t="s">
        <v>954</v>
      </c>
      <c r="C112" t="s">
        <v>954</v>
      </c>
      <c r="D112" t="s">
        <v>46</v>
      </c>
      <c r="F112" t="s">
        <v>10</v>
      </c>
      <c r="G112" t="str">
        <f t="shared" si="3"/>
        <v>МБОУ Пржевальская СШ</v>
      </c>
      <c r="K112" t="s">
        <v>955</v>
      </c>
      <c r="AH112" t="s">
        <v>48</v>
      </c>
      <c r="AI112" t="s">
        <v>48</v>
      </c>
      <c r="AJ112" t="s">
        <v>956</v>
      </c>
      <c r="AK112" t="s">
        <v>957</v>
      </c>
      <c r="AL112" s="2">
        <v>18</v>
      </c>
      <c r="AM112" t="s">
        <v>958</v>
      </c>
      <c r="AN112" t="s">
        <v>959</v>
      </c>
      <c r="AO112" s="2">
        <v>18</v>
      </c>
      <c r="AP112" s="2">
        <v>3</v>
      </c>
      <c r="AQ112" s="2">
        <v>3</v>
      </c>
      <c r="AR112" t="s">
        <v>960</v>
      </c>
    </row>
    <row r="113" spans="1:44" x14ac:dyDescent="0.25">
      <c r="A113" t="s">
        <v>1106</v>
      </c>
      <c r="B113" t="s">
        <v>1107</v>
      </c>
      <c r="C113" t="s">
        <v>1107</v>
      </c>
      <c r="D113" t="s">
        <v>46</v>
      </c>
      <c r="F113" t="s">
        <v>10</v>
      </c>
      <c r="G113" t="str">
        <f t="shared" si="3"/>
        <v>МБОУ Михайловская ОШ</v>
      </c>
      <c r="K113" t="s">
        <v>1108</v>
      </c>
      <c r="AH113" t="s">
        <v>48</v>
      </c>
      <c r="AI113" t="s">
        <v>48</v>
      </c>
      <c r="AJ113" t="s">
        <v>1109</v>
      </c>
      <c r="AK113" t="s">
        <v>62</v>
      </c>
      <c r="AL113" s="2">
        <v>0</v>
      </c>
      <c r="AM113" t="s">
        <v>1003</v>
      </c>
      <c r="AN113" s="2">
        <v>0</v>
      </c>
      <c r="AO113" s="2">
        <v>0</v>
      </c>
      <c r="AP113" s="2">
        <v>0</v>
      </c>
      <c r="AQ113" s="2">
        <v>0</v>
      </c>
      <c r="AR113" t="s">
        <v>82</v>
      </c>
    </row>
    <row r="114" spans="1:44" x14ac:dyDescent="0.25">
      <c r="A114" t="s">
        <v>1213</v>
      </c>
      <c r="B114" t="s">
        <v>1214</v>
      </c>
      <c r="C114" t="s">
        <v>1214</v>
      </c>
      <c r="D114" t="s">
        <v>46</v>
      </c>
      <c r="F114" t="s">
        <v>10</v>
      </c>
      <c r="G114" t="str">
        <f t="shared" si="3"/>
        <v>МБОУ Бородинская ОШ</v>
      </c>
      <c r="K114" t="s">
        <v>1215</v>
      </c>
      <c r="AH114" t="s">
        <v>48</v>
      </c>
      <c r="AI114" t="s">
        <v>48</v>
      </c>
      <c r="AJ114" t="s">
        <v>1216</v>
      </c>
      <c r="AK114" t="s">
        <v>1217</v>
      </c>
      <c r="AL114" s="2">
        <v>4</v>
      </c>
      <c r="AM114" t="s">
        <v>1218</v>
      </c>
      <c r="AN114" s="2">
        <v>0</v>
      </c>
      <c r="AO114" s="2">
        <v>4</v>
      </c>
      <c r="AP114" s="2">
        <v>0</v>
      </c>
      <c r="AQ114" s="2">
        <v>0</v>
      </c>
      <c r="AR114" t="s">
        <v>96</v>
      </c>
    </row>
    <row r="115" spans="1:44" x14ac:dyDescent="0.25">
      <c r="A115" t="s">
        <v>777</v>
      </c>
      <c r="B115" t="s">
        <v>778</v>
      </c>
      <c r="C115" t="s">
        <v>778</v>
      </c>
      <c r="D115" t="s">
        <v>46</v>
      </c>
      <c r="F115" t="s">
        <v>12</v>
      </c>
      <c r="G115" t="str">
        <f t="shared" ref="G115:G124" si="4">M115</f>
        <v>МБОУ "Верхнеднепровская СОШ № 3"</v>
      </c>
      <c r="M115" t="s">
        <v>779</v>
      </c>
      <c r="AH115" t="s">
        <v>48</v>
      </c>
      <c r="AI115" t="s">
        <v>48</v>
      </c>
      <c r="AJ115" t="s">
        <v>780</v>
      </c>
      <c r="AK115" t="s">
        <v>781</v>
      </c>
      <c r="AL115" s="2">
        <v>70</v>
      </c>
      <c r="AM115" t="s">
        <v>782</v>
      </c>
      <c r="AN115" s="2">
        <v>15</v>
      </c>
      <c r="AO115" s="2">
        <v>12</v>
      </c>
      <c r="AP115" s="2">
        <v>15</v>
      </c>
      <c r="AQ115" s="2">
        <v>15</v>
      </c>
      <c r="AR115" t="s">
        <v>82</v>
      </c>
    </row>
    <row r="116" spans="1:44" x14ac:dyDescent="0.25">
      <c r="A116" t="s">
        <v>798</v>
      </c>
      <c r="B116" t="s">
        <v>799</v>
      </c>
      <c r="C116" t="s">
        <v>799</v>
      </c>
      <c r="D116" t="s">
        <v>46</v>
      </c>
      <c r="F116" t="s">
        <v>12</v>
      </c>
      <c r="G116" t="str">
        <f t="shared" si="4"/>
        <v>МБОУ "Белавская ООШ"</v>
      </c>
      <c r="M116" t="s">
        <v>800</v>
      </c>
      <c r="AH116" t="s">
        <v>48</v>
      </c>
      <c r="AI116" t="s">
        <v>48</v>
      </c>
      <c r="AJ116" t="s">
        <v>801</v>
      </c>
      <c r="AK116" t="s">
        <v>802</v>
      </c>
      <c r="AL116" s="2">
        <v>5</v>
      </c>
      <c r="AM116" t="s">
        <v>803</v>
      </c>
      <c r="AN116" s="2">
        <v>0</v>
      </c>
      <c r="AO116" s="2">
        <v>5</v>
      </c>
      <c r="AP116" s="2">
        <v>0</v>
      </c>
      <c r="AQ116" s="2">
        <v>0</v>
      </c>
      <c r="AR116" t="s">
        <v>82</v>
      </c>
    </row>
    <row r="117" spans="1:44" x14ac:dyDescent="0.25">
      <c r="A117" t="s">
        <v>810</v>
      </c>
      <c r="B117" t="s">
        <v>811</v>
      </c>
      <c r="C117" t="s">
        <v>811</v>
      </c>
      <c r="D117" t="s">
        <v>46</v>
      </c>
      <c r="F117" t="s">
        <v>12</v>
      </c>
      <c r="G117" t="str">
        <f t="shared" si="4"/>
        <v>МБОУ "Дорогобужская  СОШ № 1"</v>
      </c>
      <c r="M117" t="s">
        <v>812</v>
      </c>
      <c r="AH117" t="s">
        <v>48</v>
      </c>
      <c r="AI117" t="s">
        <v>48</v>
      </c>
      <c r="AJ117" t="s">
        <v>813</v>
      </c>
      <c r="AK117" t="s">
        <v>814</v>
      </c>
      <c r="AL117" s="2">
        <v>123</v>
      </c>
      <c r="AM117" t="s">
        <v>815</v>
      </c>
      <c r="AN117" s="2">
        <v>13</v>
      </c>
      <c r="AO117" s="2">
        <v>121</v>
      </c>
      <c r="AP117" s="2">
        <v>2</v>
      </c>
      <c r="AQ117" s="2">
        <v>1</v>
      </c>
      <c r="AR117" t="s">
        <v>82</v>
      </c>
    </row>
    <row r="118" spans="1:44" x14ac:dyDescent="0.25">
      <c r="A118" t="s">
        <v>843</v>
      </c>
      <c r="B118" t="s">
        <v>844</v>
      </c>
      <c r="C118" t="s">
        <v>844</v>
      </c>
      <c r="D118" t="s">
        <v>46</v>
      </c>
      <c r="F118" t="s">
        <v>12</v>
      </c>
      <c r="G118" t="s">
        <v>2065</v>
      </c>
      <c r="M118" t="s">
        <v>779</v>
      </c>
      <c r="AH118" t="s">
        <v>48</v>
      </c>
      <c r="AI118" t="s">
        <v>48</v>
      </c>
      <c r="AJ118" t="s">
        <v>845</v>
      </c>
      <c r="AK118" t="s">
        <v>846</v>
      </c>
      <c r="AL118" s="2">
        <v>110</v>
      </c>
      <c r="AM118" t="s">
        <v>847</v>
      </c>
      <c r="AN118" s="2">
        <v>41</v>
      </c>
      <c r="AO118" s="2">
        <v>9</v>
      </c>
      <c r="AP118" s="2">
        <v>2</v>
      </c>
      <c r="AQ118" s="2">
        <v>41</v>
      </c>
      <c r="AR118" s="4" t="s">
        <v>848</v>
      </c>
    </row>
    <row r="119" spans="1:44" x14ac:dyDescent="0.25">
      <c r="A119" t="s">
        <v>887</v>
      </c>
      <c r="B119" t="s">
        <v>888</v>
      </c>
      <c r="C119" t="s">
        <v>888</v>
      </c>
      <c r="D119" t="s">
        <v>46</v>
      </c>
      <c r="F119" t="s">
        <v>12</v>
      </c>
      <c r="G119" t="str">
        <f t="shared" si="4"/>
        <v>МБОУ "Озерищенская СОШ"</v>
      </c>
      <c r="M119" t="s">
        <v>889</v>
      </c>
      <c r="AH119" t="s">
        <v>48</v>
      </c>
      <c r="AI119" t="s">
        <v>48</v>
      </c>
      <c r="AJ119" t="s">
        <v>890</v>
      </c>
      <c r="AK119" t="s">
        <v>891</v>
      </c>
      <c r="AL119" s="2">
        <v>2</v>
      </c>
      <c r="AM119" t="s">
        <v>892</v>
      </c>
      <c r="AN119" s="2">
        <v>3</v>
      </c>
      <c r="AO119" s="2">
        <v>2</v>
      </c>
      <c r="AP119" s="2">
        <v>3</v>
      </c>
      <c r="AQ119" s="2">
        <v>3</v>
      </c>
      <c r="AR119" t="s">
        <v>893</v>
      </c>
    </row>
    <row r="120" spans="1:44" x14ac:dyDescent="0.25">
      <c r="A120" t="s">
        <v>1090</v>
      </c>
      <c r="B120" t="s">
        <v>1091</v>
      </c>
      <c r="C120" t="s">
        <v>1091</v>
      </c>
      <c r="D120" t="s">
        <v>46</v>
      </c>
      <c r="F120" t="s">
        <v>12</v>
      </c>
      <c r="G120" t="str">
        <f t="shared" si="4"/>
        <v>МБОУ "Усвятская СОШ"</v>
      </c>
      <c r="M120" t="s">
        <v>1092</v>
      </c>
      <c r="AH120" t="s">
        <v>48</v>
      </c>
      <c r="AI120" t="s">
        <v>48</v>
      </c>
      <c r="AJ120" t="s">
        <v>1093</v>
      </c>
      <c r="AK120" t="s">
        <v>1094</v>
      </c>
      <c r="AL120" s="2">
        <v>13</v>
      </c>
      <c r="AM120" t="s">
        <v>1095</v>
      </c>
      <c r="AN120" s="2">
        <v>7</v>
      </c>
      <c r="AO120" s="2">
        <v>0</v>
      </c>
      <c r="AP120" s="2">
        <v>0</v>
      </c>
      <c r="AQ120" s="2">
        <v>0</v>
      </c>
      <c r="AR120" t="s">
        <v>82</v>
      </c>
    </row>
    <row r="121" spans="1:44" x14ac:dyDescent="0.25">
      <c r="A121" t="s">
        <v>1195</v>
      </c>
      <c r="B121" t="s">
        <v>1196</v>
      </c>
      <c r="C121" t="s">
        <v>1196</v>
      </c>
      <c r="D121" t="s">
        <v>46</v>
      </c>
      <c r="F121" t="s">
        <v>12</v>
      </c>
      <c r="G121" t="str">
        <f t="shared" si="4"/>
        <v>МБОУ "Алексинская СОШ</v>
      </c>
      <c r="M121" t="s">
        <v>1197</v>
      </c>
      <c r="AH121" t="s">
        <v>48</v>
      </c>
      <c r="AI121" t="s">
        <v>48</v>
      </c>
      <c r="AJ121" t="s">
        <v>748</v>
      </c>
      <c r="AK121" t="s">
        <v>1198</v>
      </c>
      <c r="AL121" s="2">
        <v>2</v>
      </c>
      <c r="AM121" t="s">
        <v>1199</v>
      </c>
      <c r="AN121" s="2">
        <v>3</v>
      </c>
      <c r="AO121" s="2">
        <v>2</v>
      </c>
      <c r="AP121" s="2">
        <v>3</v>
      </c>
      <c r="AQ121" s="2">
        <v>0</v>
      </c>
      <c r="AR121" t="s">
        <v>82</v>
      </c>
    </row>
    <row r="122" spans="1:44" x14ac:dyDescent="0.25">
      <c r="A122" t="s">
        <v>1268</v>
      </c>
      <c r="B122" t="s">
        <v>1269</v>
      </c>
      <c r="C122" t="s">
        <v>1269</v>
      </c>
      <c r="D122" t="s">
        <v>46</v>
      </c>
      <c r="F122" t="s">
        <v>12</v>
      </c>
      <c r="G122" t="str">
        <f t="shared" si="4"/>
        <v>МБОУ "Верхнеднепровская СОШ № 1"</v>
      </c>
      <c r="M122" t="s">
        <v>1270</v>
      </c>
      <c r="AH122" t="s">
        <v>48</v>
      </c>
      <c r="AI122" t="s">
        <v>48</v>
      </c>
      <c r="AJ122" t="s">
        <v>1271</v>
      </c>
      <c r="AK122" t="s">
        <v>1094</v>
      </c>
      <c r="AL122" s="2">
        <v>21</v>
      </c>
      <c r="AM122" t="s">
        <v>1272</v>
      </c>
      <c r="AN122" s="2">
        <v>9</v>
      </c>
      <c r="AO122" s="2">
        <v>0</v>
      </c>
      <c r="AP122" s="2">
        <v>0</v>
      </c>
      <c r="AQ122" s="2">
        <v>15</v>
      </c>
      <c r="AR122" t="s">
        <v>82</v>
      </c>
    </row>
    <row r="123" spans="1:44" x14ac:dyDescent="0.25">
      <c r="A123" t="s">
        <v>1535</v>
      </c>
      <c r="B123" t="s">
        <v>1536</v>
      </c>
      <c r="C123" t="s">
        <v>1536</v>
      </c>
      <c r="D123" t="s">
        <v>46</v>
      </c>
      <c r="F123" t="s">
        <v>12</v>
      </c>
      <c r="G123" t="str">
        <f t="shared" si="4"/>
        <v>МБОУ "Васинская СОШ"</v>
      </c>
      <c r="M123" t="s">
        <v>1537</v>
      </c>
      <c r="AH123" t="s">
        <v>48</v>
      </c>
      <c r="AI123" t="s">
        <v>48</v>
      </c>
      <c r="AJ123" t="s">
        <v>1538</v>
      </c>
      <c r="AK123" t="s">
        <v>1539</v>
      </c>
      <c r="AL123" s="2">
        <v>10</v>
      </c>
      <c r="AM123" t="s">
        <v>1540</v>
      </c>
      <c r="AN123" s="2">
        <v>3</v>
      </c>
      <c r="AO123" s="2">
        <v>10</v>
      </c>
      <c r="AP123" s="2">
        <v>3</v>
      </c>
      <c r="AQ123" s="2">
        <v>3</v>
      </c>
      <c r="AR123" t="s">
        <v>1541</v>
      </c>
    </row>
    <row r="124" spans="1:44" x14ac:dyDescent="0.25">
      <c r="A124" t="s">
        <v>1775</v>
      </c>
      <c r="B124" t="s">
        <v>1776</v>
      </c>
      <c r="C124" t="s">
        <v>1776</v>
      </c>
      <c r="D124" t="s">
        <v>46</v>
      </c>
      <c r="F124" t="s">
        <v>12</v>
      </c>
      <c r="G124" t="str">
        <f t="shared" si="4"/>
        <v>МБОУ "Дорогобужская СОШ № 2"</v>
      </c>
      <c r="M124" t="s">
        <v>1708</v>
      </c>
      <c r="AH124" t="s">
        <v>48</v>
      </c>
      <c r="AI124" t="s">
        <v>48</v>
      </c>
      <c r="AJ124" t="s">
        <v>1709</v>
      </c>
      <c r="AK124" t="s">
        <v>1777</v>
      </c>
      <c r="AL124" s="2">
        <v>69</v>
      </c>
      <c r="AM124" t="s">
        <v>1778</v>
      </c>
      <c r="AN124" s="2">
        <v>10</v>
      </c>
      <c r="AO124" s="2">
        <v>69</v>
      </c>
      <c r="AP124" s="2">
        <v>10</v>
      </c>
      <c r="AQ124" s="2">
        <v>10</v>
      </c>
      <c r="AR124" t="s">
        <v>1709</v>
      </c>
    </row>
    <row r="125" spans="1:44" x14ac:dyDescent="0.25">
      <c r="A125" t="s">
        <v>55</v>
      </c>
      <c r="B125" t="s">
        <v>56</v>
      </c>
      <c r="C125" t="s">
        <v>56</v>
      </c>
      <c r="D125" t="s">
        <v>46</v>
      </c>
      <c r="F125" t="s">
        <v>13</v>
      </c>
      <c r="G125" t="str">
        <f t="shared" ref="G125:G132" si="5">N125</f>
        <v>МБОУ Добринская ОШ</v>
      </c>
      <c r="N125" t="s">
        <v>57</v>
      </c>
      <c r="AH125" t="s">
        <v>48</v>
      </c>
      <c r="AI125" t="s">
        <v>48</v>
      </c>
      <c r="AJ125" t="s">
        <v>58</v>
      </c>
      <c r="AK125" t="s">
        <v>59</v>
      </c>
      <c r="AL125" s="2">
        <v>0</v>
      </c>
      <c r="AM125" t="s">
        <v>60</v>
      </c>
      <c r="AN125" s="2">
        <v>0</v>
      </c>
      <c r="AO125" s="2">
        <v>0</v>
      </c>
      <c r="AP125" s="2">
        <v>0</v>
      </c>
      <c r="AQ125" s="2">
        <v>0</v>
      </c>
      <c r="AR125" t="s">
        <v>54</v>
      </c>
    </row>
    <row r="126" spans="1:44" x14ac:dyDescent="0.25">
      <c r="A126" t="s">
        <v>167</v>
      </c>
      <c r="B126" t="s">
        <v>168</v>
      </c>
      <c r="C126" t="s">
        <v>168</v>
      </c>
      <c r="D126" t="s">
        <v>46</v>
      </c>
      <c r="F126" t="s">
        <v>13</v>
      </c>
      <c r="G126" t="str">
        <f t="shared" si="5"/>
        <v>МБОУ Воронцовская ООШ</v>
      </c>
      <c r="N126" t="s">
        <v>169</v>
      </c>
      <c r="AH126" t="s">
        <v>48</v>
      </c>
      <c r="AI126" t="s">
        <v>48</v>
      </c>
      <c r="AJ126" t="s">
        <v>170</v>
      </c>
      <c r="AK126" t="s">
        <v>171</v>
      </c>
      <c r="AL126" s="2">
        <v>1</v>
      </c>
      <c r="AM126" t="s">
        <v>172</v>
      </c>
      <c r="AN126" s="2">
        <v>0</v>
      </c>
      <c r="AO126" s="2">
        <v>1</v>
      </c>
      <c r="AP126" s="2">
        <v>0</v>
      </c>
      <c r="AQ126" s="2">
        <v>0</v>
      </c>
      <c r="AR126" t="s">
        <v>82</v>
      </c>
    </row>
    <row r="127" spans="1:44" x14ac:dyDescent="0.25">
      <c r="A127" t="s">
        <v>743</v>
      </c>
      <c r="B127" t="s">
        <v>744</v>
      </c>
      <c r="C127" t="s">
        <v>744</v>
      </c>
      <c r="D127" t="s">
        <v>46</v>
      </c>
      <c r="F127" t="s">
        <v>13</v>
      </c>
      <c r="G127" t="str">
        <f t="shared" si="5"/>
        <v>МБОУ Духовщинская средняя школа им. П.К. Козлова г. Духовщина</v>
      </c>
      <c r="N127" t="s">
        <v>478</v>
      </c>
      <c r="AH127" t="s">
        <v>48</v>
      </c>
      <c r="AI127" t="s">
        <v>48</v>
      </c>
      <c r="AJ127" t="s">
        <v>745</v>
      </c>
      <c r="AK127" t="s">
        <v>470</v>
      </c>
      <c r="AL127" s="2">
        <v>50</v>
      </c>
      <c r="AM127" t="s">
        <v>746</v>
      </c>
      <c r="AN127" s="2">
        <v>18</v>
      </c>
      <c r="AO127" s="2">
        <v>50</v>
      </c>
      <c r="AP127" s="2">
        <v>18</v>
      </c>
      <c r="AQ127" s="2">
        <v>70</v>
      </c>
      <c r="AR127" t="s">
        <v>82</v>
      </c>
    </row>
    <row r="128" spans="1:44" x14ac:dyDescent="0.25">
      <c r="A128" t="s">
        <v>1285</v>
      </c>
      <c r="B128" t="s">
        <v>1286</v>
      </c>
      <c r="C128" t="s">
        <v>1286</v>
      </c>
      <c r="D128" t="s">
        <v>46</v>
      </c>
      <c r="F128" t="s">
        <v>13</v>
      </c>
      <c r="G128" t="str">
        <f t="shared" si="5"/>
        <v>МБОУ Шиловичская ОШ</v>
      </c>
      <c r="N128" t="s">
        <v>1287</v>
      </c>
      <c r="AH128" t="s">
        <v>49</v>
      </c>
      <c r="AI128" t="s">
        <v>49</v>
      </c>
      <c r="AJ128" t="s">
        <v>82</v>
      </c>
      <c r="AK128" t="s">
        <v>570</v>
      </c>
      <c r="AL128" s="2">
        <v>0</v>
      </c>
      <c r="AM128" t="s">
        <v>1288</v>
      </c>
      <c r="AN128" s="2">
        <v>0</v>
      </c>
      <c r="AO128" s="2">
        <v>0</v>
      </c>
      <c r="AP128" s="2">
        <v>0</v>
      </c>
      <c r="AQ128" s="2">
        <v>0</v>
      </c>
      <c r="AR128" t="s">
        <v>82</v>
      </c>
    </row>
    <row r="129" spans="1:44" x14ac:dyDescent="0.25">
      <c r="A129" t="s">
        <v>1328</v>
      </c>
      <c r="B129" t="s">
        <v>1329</v>
      </c>
      <c r="C129" t="s">
        <v>1329</v>
      </c>
      <c r="D129" t="s">
        <v>46</v>
      </c>
      <c r="F129" t="s">
        <v>13</v>
      </c>
      <c r="G129" t="str">
        <f t="shared" si="5"/>
        <v>МБОУ Озерненская СШ</v>
      </c>
      <c r="N129" t="s">
        <v>1330</v>
      </c>
      <c r="AH129" t="s">
        <v>48</v>
      </c>
      <c r="AI129" t="s">
        <v>49</v>
      </c>
      <c r="AJ129" t="s">
        <v>96</v>
      </c>
      <c r="AK129" t="s">
        <v>1331</v>
      </c>
      <c r="AL129" s="2">
        <v>11</v>
      </c>
      <c r="AM129" t="s">
        <v>1332</v>
      </c>
      <c r="AN129" s="2">
        <v>2</v>
      </c>
      <c r="AO129" s="2">
        <v>0</v>
      </c>
      <c r="AP129" s="2">
        <v>0</v>
      </c>
      <c r="AQ129" s="2">
        <v>1</v>
      </c>
      <c r="AR129" t="s">
        <v>96</v>
      </c>
    </row>
    <row r="130" spans="1:44" x14ac:dyDescent="0.25">
      <c r="A130" t="s">
        <v>1391</v>
      </c>
      <c r="B130" t="s">
        <v>1392</v>
      </c>
      <c r="C130" t="s">
        <v>1392</v>
      </c>
      <c r="D130" t="s">
        <v>46</v>
      </c>
      <c r="F130" t="s">
        <v>13</v>
      </c>
      <c r="G130" t="str">
        <f t="shared" si="5"/>
        <v>МБОУ Пречистенская СШ</v>
      </c>
      <c r="N130" t="s">
        <v>1393</v>
      </c>
      <c r="AH130" t="s">
        <v>48</v>
      </c>
      <c r="AI130" t="s">
        <v>48</v>
      </c>
      <c r="AJ130" t="s">
        <v>1394</v>
      </c>
      <c r="AK130" t="s">
        <v>1395</v>
      </c>
      <c r="AL130" s="2">
        <v>13</v>
      </c>
      <c r="AM130" t="s">
        <v>102</v>
      </c>
      <c r="AN130" s="2">
        <v>7</v>
      </c>
      <c r="AO130" s="2">
        <v>13</v>
      </c>
      <c r="AP130" s="2">
        <v>7</v>
      </c>
      <c r="AQ130" s="2">
        <v>7</v>
      </c>
      <c r="AR130" t="s">
        <v>1396</v>
      </c>
    </row>
    <row r="131" spans="1:44" x14ac:dyDescent="0.25">
      <c r="A131" t="s">
        <v>1432</v>
      </c>
      <c r="B131" t="s">
        <v>1433</v>
      </c>
      <c r="C131" t="s">
        <v>1433</v>
      </c>
      <c r="D131" t="s">
        <v>46</v>
      </c>
      <c r="F131" t="s">
        <v>13</v>
      </c>
      <c r="G131" t="str">
        <f t="shared" si="5"/>
        <v>МБОУ Булгаковская ОШ</v>
      </c>
      <c r="N131" t="s">
        <v>1434</v>
      </c>
      <c r="AH131" t="s">
        <v>48</v>
      </c>
      <c r="AI131" t="s">
        <v>48</v>
      </c>
      <c r="AJ131" t="s">
        <v>1435</v>
      </c>
      <c r="AK131" t="s">
        <v>1436</v>
      </c>
      <c r="AL131" s="2">
        <v>3</v>
      </c>
      <c r="AM131" t="s">
        <v>1437</v>
      </c>
      <c r="AN131" s="2">
        <v>0</v>
      </c>
      <c r="AO131" s="2">
        <v>0</v>
      </c>
      <c r="AP131" s="2">
        <v>0</v>
      </c>
      <c r="AQ131" s="2">
        <v>3</v>
      </c>
      <c r="AR131" t="s">
        <v>1435</v>
      </c>
    </row>
    <row r="132" spans="1:44" x14ac:dyDescent="0.25">
      <c r="A132" t="s">
        <v>1939</v>
      </c>
      <c r="B132" t="s">
        <v>1940</v>
      </c>
      <c r="C132" t="s">
        <v>1940</v>
      </c>
      <c r="D132" t="s">
        <v>46</v>
      </c>
      <c r="F132" t="s">
        <v>13</v>
      </c>
      <c r="G132" t="str">
        <f t="shared" si="5"/>
        <v>МБОУ Третьяковская ОШ</v>
      </c>
      <c r="N132" t="s">
        <v>1941</v>
      </c>
      <c r="AH132" t="s">
        <v>48</v>
      </c>
      <c r="AI132" t="s">
        <v>48</v>
      </c>
      <c r="AJ132" t="s">
        <v>1942</v>
      </c>
      <c r="AK132" t="s">
        <v>1943</v>
      </c>
      <c r="AL132" s="2">
        <v>2</v>
      </c>
      <c r="AM132" t="s">
        <v>1944</v>
      </c>
      <c r="AN132" s="2">
        <v>2</v>
      </c>
      <c r="AO132" s="2">
        <v>0</v>
      </c>
      <c r="AP132" s="2">
        <v>0</v>
      </c>
      <c r="AQ132" s="2">
        <v>0</v>
      </c>
      <c r="AR132" t="s">
        <v>54</v>
      </c>
    </row>
    <row r="133" spans="1:44" x14ac:dyDescent="0.25">
      <c r="A133" t="s">
        <v>245</v>
      </c>
      <c r="B133" t="s">
        <v>246</v>
      </c>
      <c r="C133" t="s">
        <v>246</v>
      </c>
      <c r="D133" t="s">
        <v>46</v>
      </c>
      <c r="F133" t="s">
        <v>14</v>
      </c>
      <c r="G133" t="str">
        <f>O133</f>
        <v>МБОУ Павловская СШ</v>
      </c>
      <c r="O133" t="s">
        <v>247</v>
      </c>
      <c r="AH133" t="s">
        <v>48</v>
      </c>
      <c r="AI133" t="s">
        <v>48</v>
      </c>
      <c r="AJ133" t="s">
        <v>248</v>
      </c>
      <c r="AK133" t="s">
        <v>249</v>
      </c>
      <c r="AL133" s="2">
        <v>0</v>
      </c>
      <c r="AM133" t="s">
        <v>250</v>
      </c>
      <c r="AN133" s="2">
        <v>0</v>
      </c>
      <c r="AO133" s="2">
        <v>0</v>
      </c>
      <c r="AP133" s="2">
        <v>0</v>
      </c>
      <c r="AQ133" s="2">
        <v>0</v>
      </c>
      <c r="AR133" t="s">
        <v>82</v>
      </c>
    </row>
    <row r="134" spans="1:44" x14ac:dyDescent="0.25">
      <c r="A134" t="s">
        <v>414</v>
      </c>
      <c r="B134" t="s">
        <v>415</v>
      </c>
      <c r="C134" t="s">
        <v>415</v>
      </c>
      <c r="D134" t="s">
        <v>46</v>
      </c>
      <c r="F134" t="s">
        <v>14</v>
      </c>
      <c r="G134" t="str">
        <f>O134</f>
        <v>МБОУ Ельнинская СШ № 3</v>
      </c>
      <c r="O134" t="s">
        <v>416</v>
      </c>
      <c r="AH134" t="s">
        <v>48</v>
      </c>
      <c r="AI134" t="s">
        <v>48</v>
      </c>
      <c r="AJ134" t="s">
        <v>417</v>
      </c>
      <c r="AK134" t="s">
        <v>418</v>
      </c>
      <c r="AL134" s="2">
        <v>15</v>
      </c>
      <c r="AM134" t="s">
        <v>418</v>
      </c>
      <c r="AN134" s="2">
        <v>15</v>
      </c>
      <c r="AO134" s="2">
        <v>15</v>
      </c>
      <c r="AP134" s="2">
        <v>15</v>
      </c>
      <c r="AQ134" s="2">
        <v>5</v>
      </c>
      <c r="AR134" t="s">
        <v>96</v>
      </c>
    </row>
    <row r="135" spans="1:44" x14ac:dyDescent="0.25">
      <c r="A135" t="s">
        <v>521</v>
      </c>
      <c r="B135" t="s">
        <v>522</v>
      </c>
      <c r="C135" t="s">
        <v>522</v>
      </c>
      <c r="D135" t="s">
        <v>46</v>
      </c>
      <c r="F135" t="s">
        <v>14</v>
      </c>
      <c r="G135" t="str">
        <f>O135</f>
        <v>МБОУ Ельнинская СШ № 2</v>
      </c>
      <c r="O135" t="s">
        <v>523</v>
      </c>
      <c r="AH135" t="s">
        <v>48</v>
      </c>
      <c r="AI135" t="s">
        <v>48</v>
      </c>
      <c r="AJ135" t="s">
        <v>524</v>
      </c>
      <c r="AK135" t="s">
        <v>525</v>
      </c>
      <c r="AL135" s="2">
        <v>15</v>
      </c>
      <c r="AM135" t="s">
        <v>526</v>
      </c>
      <c r="AN135" s="2">
        <v>7</v>
      </c>
      <c r="AO135" s="2">
        <v>15</v>
      </c>
      <c r="AP135" s="2">
        <v>7</v>
      </c>
      <c r="AQ135" s="2">
        <v>7</v>
      </c>
      <c r="AR135" t="s">
        <v>96</v>
      </c>
    </row>
    <row r="136" spans="1:44" x14ac:dyDescent="0.25">
      <c r="A136" t="s">
        <v>611</v>
      </c>
      <c r="B136" t="s">
        <v>612</v>
      </c>
      <c r="C136" t="s">
        <v>612</v>
      </c>
      <c r="D136" t="s">
        <v>46</v>
      </c>
      <c r="F136" t="s">
        <v>14</v>
      </c>
      <c r="G136" t="str">
        <f>O136</f>
        <v>МБОУ Коробецкая СШ</v>
      </c>
      <c r="O136" t="s">
        <v>613</v>
      </c>
      <c r="AH136" t="s">
        <v>48</v>
      </c>
      <c r="AI136" t="s">
        <v>48</v>
      </c>
      <c r="AJ136" t="s">
        <v>614</v>
      </c>
      <c r="AK136" t="s">
        <v>615</v>
      </c>
      <c r="AL136" s="2">
        <v>6</v>
      </c>
      <c r="AM136" t="s">
        <v>616</v>
      </c>
      <c r="AN136" s="2">
        <v>3</v>
      </c>
      <c r="AO136" s="2">
        <v>6</v>
      </c>
      <c r="AP136" s="2">
        <v>3</v>
      </c>
      <c r="AQ136" s="2">
        <v>3</v>
      </c>
      <c r="AR136" t="s">
        <v>617</v>
      </c>
    </row>
    <row r="137" spans="1:44" x14ac:dyDescent="0.25">
      <c r="A137" t="s">
        <v>730</v>
      </c>
      <c r="B137" t="s">
        <v>731</v>
      </c>
      <c r="C137" t="s">
        <v>731</v>
      </c>
      <c r="D137" t="s">
        <v>46</v>
      </c>
      <c r="F137" t="s">
        <v>14</v>
      </c>
      <c r="G137" t="str">
        <f>O137</f>
        <v>МБОУ Ельнинская СШ № 1</v>
      </c>
      <c r="O137" t="s">
        <v>732</v>
      </c>
      <c r="AH137" t="s">
        <v>48</v>
      </c>
      <c r="AI137" t="s">
        <v>49</v>
      </c>
      <c r="AJ137" t="s">
        <v>733</v>
      </c>
      <c r="AK137" t="s">
        <v>734</v>
      </c>
      <c r="AL137" s="2">
        <v>14</v>
      </c>
      <c r="AM137" t="s">
        <v>735</v>
      </c>
      <c r="AN137" s="2">
        <v>1</v>
      </c>
      <c r="AO137" s="2">
        <v>14</v>
      </c>
      <c r="AP137" s="2">
        <v>1</v>
      </c>
      <c r="AQ137" s="2">
        <v>1</v>
      </c>
      <c r="AR137" t="s">
        <v>736</v>
      </c>
    </row>
    <row r="138" spans="1:44" x14ac:dyDescent="0.25">
      <c r="A138" t="s">
        <v>566</v>
      </c>
      <c r="B138" t="s">
        <v>567</v>
      </c>
      <c r="C138" t="s">
        <v>567</v>
      </c>
      <c r="D138" t="s">
        <v>46</v>
      </c>
      <c r="F138" t="s">
        <v>568</v>
      </c>
      <c r="G138" t="str">
        <f>P138</f>
        <v>МБОУ "Воргинская СШ"</v>
      </c>
      <c r="P138" t="s">
        <v>569</v>
      </c>
      <c r="AH138" t="s">
        <v>48</v>
      </c>
      <c r="AI138" t="s">
        <v>49</v>
      </c>
      <c r="AJ138" t="s">
        <v>82</v>
      </c>
      <c r="AK138" t="s">
        <v>570</v>
      </c>
      <c r="AL138" s="2">
        <v>13</v>
      </c>
      <c r="AM138" t="s">
        <v>571</v>
      </c>
      <c r="AN138" s="2">
        <v>0</v>
      </c>
      <c r="AO138" s="2">
        <v>13</v>
      </c>
      <c r="AP138" s="2">
        <v>0</v>
      </c>
      <c r="AQ138" s="2">
        <v>0</v>
      </c>
      <c r="AR138" t="s">
        <v>82</v>
      </c>
    </row>
    <row r="139" spans="1:44" x14ac:dyDescent="0.25">
      <c r="A139" t="s">
        <v>590</v>
      </c>
      <c r="B139" t="s">
        <v>591</v>
      </c>
      <c r="C139" t="s">
        <v>591</v>
      </c>
      <c r="D139" t="s">
        <v>46</v>
      </c>
      <c r="F139" t="s">
        <v>568</v>
      </c>
      <c r="G139" t="str">
        <f>P139</f>
        <v>МБОУ "Сукромлянская ОШ"</v>
      </c>
      <c r="P139" t="s">
        <v>592</v>
      </c>
      <c r="AH139" t="s">
        <v>48</v>
      </c>
      <c r="AI139" t="s">
        <v>48</v>
      </c>
      <c r="AJ139" t="s">
        <v>593</v>
      </c>
      <c r="AK139" t="s">
        <v>62</v>
      </c>
      <c r="AL139" s="2">
        <v>0</v>
      </c>
      <c r="AM139" t="s">
        <v>377</v>
      </c>
      <c r="AN139" s="2">
        <v>0</v>
      </c>
      <c r="AO139" s="2">
        <v>0</v>
      </c>
      <c r="AP139" s="2">
        <v>0</v>
      </c>
      <c r="AQ139" s="2">
        <v>0</v>
      </c>
      <c r="AR139" t="s">
        <v>96</v>
      </c>
    </row>
    <row r="140" spans="1:44" x14ac:dyDescent="0.25">
      <c r="A140" t="s">
        <v>599</v>
      </c>
      <c r="B140" t="s">
        <v>600</v>
      </c>
      <c r="C140" t="s">
        <v>600</v>
      </c>
      <c r="D140" t="s">
        <v>46</v>
      </c>
      <c r="F140" t="s">
        <v>568</v>
      </c>
      <c r="G140" t="str">
        <f>P140</f>
        <v>МБОУ "Кузьмичская СШ"</v>
      </c>
      <c r="P140" t="s">
        <v>601</v>
      </c>
      <c r="AH140" t="s">
        <v>48</v>
      </c>
      <c r="AI140" t="s">
        <v>48</v>
      </c>
      <c r="AJ140" t="s">
        <v>602</v>
      </c>
      <c r="AK140" t="s">
        <v>603</v>
      </c>
      <c r="AL140" s="2">
        <v>2</v>
      </c>
      <c r="AM140" t="s">
        <v>604</v>
      </c>
      <c r="AN140" s="2">
        <v>0</v>
      </c>
      <c r="AO140" s="2">
        <v>2</v>
      </c>
      <c r="AP140" s="2">
        <v>0</v>
      </c>
      <c r="AQ140" s="2">
        <v>0</v>
      </c>
      <c r="AR140" t="s">
        <v>54</v>
      </c>
    </row>
    <row r="141" spans="1:44" x14ac:dyDescent="0.25">
      <c r="A141" t="s">
        <v>696</v>
      </c>
      <c r="B141" t="s">
        <v>697</v>
      </c>
      <c r="C141" t="s">
        <v>697</v>
      </c>
      <c r="D141" t="s">
        <v>46</v>
      </c>
      <c r="F141" t="s">
        <v>568</v>
      </c>
      <c r="G141" t="str">
        <f>P141</f>
        <v>МБОУ "Руханская СШ"</v>
      </c>
      <c r="P141" t="s">
        <v>698</v>
      </c>
      <c r="AH141" t="s">
        <v>48</v>
      </c>
      <c r="AI141" t="s">
        <v>48</v>
      </c>
      <c r="AJ141" t="s">
        <v>699</v>
      </c>
      <c r="AK141" t="s">
        <v>700</v>
      </c>
      <c r="AL141" s="2">
        <v>0</v>
      </c>
      <c r="AM141" t="s">
        <v>701</v>
      </c>
      <c r="AN141" s="2">
        <v>0</v>
      </c>
      <c r="AO141" s="2">
        <v>0</v>
      </c>
      <c r="AP141" s="2">
        <v>0</v>
      </c>
      <c r="AQ141" s="2">
        <v>0</v>
      </c>
      <c r="AR141" t="s">
        <v>702</v>
      </c>
    </row>
    <row r="142" spans="1:44" x14ac:dyDescent="0.25">
      <c r="A142" t="s">
        <v>1117</v>
      </c>
      <c r="B142" t="s">
        <v>1118</v>
      </c>
      <c r="C142" t="s">
        <v>1118</v>
      </c>
      <c r="D142" t="s">
        <v>46</v>
      </c>
      <c r="F142" t="s">
        <v>568</v>
      </c>
      <c r="G142" t="str">
        <f>P142</f>
        <v>МБОУ "Ершичская СШ"</v>
      </c>
      <c r="P142" t="s">
        <v>1119</v>
      </c>
      <c r="AH142" t="s">
        <v>48</v>
      </c>
      <c r="AI142" t="s">
        <v>48</v>
      </c>
      <c r="AJ142" t="s">
        <v>1120</v>
      </c>
      <c r="AK142" t="s">
        <v>1121</v>
      </c>
      <c r="AL142" s="2">
        <v>3</v>
      </c>
      <c r="AM142" t="s">
        <v>1122</v>
      </c>
      <c r="AN142" s="2">
        <v>0</v>
      </c>
      <c r="AO142" s="2">
        <v>0</v>
      </c>
      <c r="AP142" s="2">
        <v>0</v>
      </c>
      <c r="AQ142" s="2">
        <v>0</v>
      </c>
      <c r="AR142" t="s">
        <v>54</v>
      </c>
    </row>
    <row r="143" spans="1:44" x14ac:dyDescent="0.25">
      <c r="A143" t="s">
        <v>180</v>
      </c>
      <c r="B143" t="s">
        <v>181</v>
      </c>
      <c r="C143" t="s">
        <v>181</v>
      </c>
      <c r="D143" t="s">
        <v>46</v>
      </c>
      <c r="F143" t="s">
        <v>16</v>
      </c>
      <c r="G143" t="str">
        <f t="shared" ref="G143:G149" si="6">Q143</f>
        <v>МБОУ "Шокинская ОШ"</v>
      </c>
      <c r="Q143" t="s">
        <v>182</v>
      </c>
      <c r="AH143" t="s">
        <v>49</v>
      </c>
      <c r="AI143" t="s">
        <v>49</v>
      </c>
      <c r="AJ143" t="s">
        <v>82</v>
      </c>
      <c r="AK143" t="s">
        <v>183</v>
      </c>
      <c r="AL143" s="2">
        <v>5</v>
      </c>
      <c r="AM143" t="s">
        <v>184</v>
      </c>
      <c r="AN143" s="2">
        <v>1</v>
      </c>
      <c r="AO143" s="2">
        <v>1</v>
      </c>
      <c r="AP143" s="2">
        <v>1</v>
      </c>
      <c r="AQ143" s="2">
        <v>1</v>
      </c>
      <c r="AR143" t="s">
        <v>82</v>
      </c>
    </row>
    <row r="144" spans="1:44" x14ac:dyDescent="0.25">
      <c r="A144" t="s">
        <v>228</v>
      </c>
      <c r="B144" t="s">
        <v>229</v>
      </c>
      <c r="C144" t="s">
        <v>229</v>
      </c>
      <c r="D144" t="s">
        <v>46</v>
      </c>
      <c r="F144" t="s">
        <v>16</v>
      </c>
      <c r="G144" t="str">
        <f t="shared" si="6"/>
        <v>МБОУ "Каменская ОШ"</v>
      </c>
      <c r="Q144" t="s">
        <v>230</v>
      </c>
      <c r="AH144" t="s">
        <v>49</v>
      </c>
      <c r="AI144" t="s">
        <v>49</v>
      </c>
      <c r="AJ144" t="s">
        <v>82</v>
      </c>
      <c r="AK144" t="s">
        <v>231</v>
      </c>
      <c r="AL144" s="2">
        <v>4</v>
      </c>
      <c r="AM144" t="s">
        <v>232</v>
      </c>
      <c r="AN144" s="2">
        <v>2</v>
      </c>
      <c r="AO144" s="2">
        <v>2</v>
      </c>
      <c r="AP144" s="2">
        <v>2</v>
      </c>
      <c r="AQ144" s="2">
        <v>2</v>
      </c>
      <c r="AR144" t="s">
        <v>82</v>
      </c>
    </row>
    <row r="145" spans="1:44" x14ac:dyDescent="0.25">
      <c r="A145" t="s">
        <v>533</v>
      </c>
      <c r="B145" t="s">
        <v>534</v>
      </c>
      <c r="C145" t="s">
        <v>534</v>
      </c>
      <c r="D145" t="s">
        <v>46</v>
      </c>
      <c r="F145" t="s">
        <v>16</v>
      </c>
      <c r="G145" t="str">
        <f t="shared" si="6"/>
        <v>МБОУ "Рыжковская СШ"</v>
      </c>
      <c r="Q145" t="s">
        <v>535</v>
      </c>
      <c r="AH145" t="s">
        <v>48</v>
      </c>
      <c r="AI145" t="s">
        <v>48</v>
      </c>
      <c r="AJ145" t="s">
        <v>96</v>
      </c>
      <c r="AK145" t="s">
        <v>536</v>
      </c>
      <c r="AL145" s="2">
        <v>10</v>
      </c>
      <c r="AM145" t="s">
        <v>537</v>
      </c>
      <c r="AN145" s="2">
        <v>1</v>
      </c>
      <c r="AO145" s="2">
        <v>10</v>
      </c>
      <c r="AP145" s="2">
        <v>1</v>
      </c>
      <c r="AQ145" s="2">
        <v>1</v>
      </c>
      <c r="AR145" t="s">
        <v>96</v>
      </c>
    </row>
    <row r="146" spans="1:44" x14ac:dyDescent="0.25">
      <c r="A146" t="s">
        <v>749</v>
      </c>
      <c r="B146" t="s">
        <v>750</v>
      </c>
      <c r="C146" t="s">
        <v>750</v>
      </c>
      <c r="D146" t="s">
        <v>46</v>
      </c>
      <c r="F146" t="s">
        <v>16</v>
      </c>
      <c r="G146" t="str">
        <f t="shared" si="6"/>
        <v>МБОУ "Соловьевская ОШ"</v>
      </c>
      <c r="Q146" t="s">
        <v>751</v>
      </c>
      <c r="AH146" t="s">
        <v>48</v>
      </c>
      <c r="AI146" t="s">
        <v>49</v>
      </c>
      <c r="AJ146" t="s">
        <v>82</v>
      </c>
      <c r="AK146" t="s">
        <v>752</v>
      </c>
      <c r="AL146" s="2">
        <v>10</v>
      </c>
      <c r="AM146" t="s">
        <v>753</v>
      </c>
      <c r="AN146" s="2">
        <v>0</v>
      </c>
      <c r="AO146" s="2">
        <v>0</v>
      </c>
      <c r="AP146" s="2">
        <v>0</v>
      </c>
      <c r="AQ146" s="2">
        <v>0</v>
      </c>
      <c r="AR146" t="s">
        <v>82</v>
      </c>
    </row>
    <row r="147" spans="1:44" x14ac:dyDescent="0.25">
      <c r="A147" t="s">
        <v>1595</v>
      </c>
      <c r="B147" t="s">
        <v>1596</v>
      </c>
      <c r="C147" t="s">
        <v>1596</v>
      </c>
      <c r="D147" t="s">
        <v>46</v>
      </c>
      <c r="F147" t="s">
        <v>16</v>
      </c>
      <c r="G147" t="str">
        <f t="shared" si="6"/>
        <v>МБОУ "Тирянская ОШ"</v>
      </c>
      <c r="Q147" t="s">
        <v>1597</v>
      </c>
      <c r="AH147" t="s">
        <v>48</v>
      </c>
      <c r="AI147" t="s">
        <v>48</v>
      </c>
      <c r="AJ147" t="s">
        <v>1598</v>
      </c>
      <c r="AK147" t="s">
        <v>570</v>
      </c>
      <c r="AL147" s="2">
        <v>0</v>
      </c>
      <c r="AM147" t="s">
        <v>1003</v>
      </c>
      <c r="AN147" s="2">
        <v>2</v>
      </c>
      <c r="AO147" s="2">
        <v>0</v>
      </c>
      <c r="AP147" s="2">
        <v>2</v>
      </c>
      <c r="AQ147" s="2">
        <v>2</v>
      </c>
      <c r="AR147" t="s">
        <v>1599</v>
      </c>
    </row>
    <row r="148" spans="1:44" x14ac:dyDescent="0.25">
      <c r="A148" t="s">
        <v>1744</v>
      </c>
      <c r="B148" t="s">
        <v>1745</v>
      </c>
      <c r="C148" t="s">
        <v>1745</v>
      </c>
      <c r="D148" t="s">
        <v>46</v>
      </c>
      <c r="F148" t="s">
        <v>16</v>
      </c>
      <c r="G148" t="str">
        <f t="shared" si="6"/>
        <v>МБОУ "Тюшинская СШ"</v>
      </c>
      <c r="Q148" t="s">
        <v>1746</v>
      </c>
      <c r="AH148" t="s">
        <v>49</v>
      </c>
      <c r="AI148" t="s">
        <v>49</v>
      </c>
      <c r="AJ148" t="s">
        <v>54</v>
      </c>
      <c r="AK148" t="s">
        <v>1747</v>
      </c>
      <c r="AL148" s="2">
        <v>10</v>
      </c>
      <c r="AM148" t="s">
        <v>1748</v>
      </c>
      <c r="AN148" s="2">
        <v>3</v>
      </c>
      <c r="AO148" s="2">
        <v>0</v>
      </c>
      <c r="AP148" s="2">
        <v>0</v>
      </c>
      <c r="AQ148" s="2">
        <v>3</v>
      </c>
      <c r="AR148" t="s">
        <v>54</v>
      </c>
    </row>
    <row r="149" spans="1:44" x14ac:dyDescent="0.25">
      <c r="A149" t="s">
        <v>1808</v>
      </c>
      <c r="B149" t="s">
        <v>1809</v>
      </c>
      <c r="C149" t="s">
        <v>1809</v>
      </c>
      <c r="D149" t="s">
        <v>46</v>
      </c>
      <c r="F149" t="s">
        <v>16</v>
      </c>
      <c r="G149" t="str">
        <f t="shared" si="6"/>
        <v>МБОУ «Кардымовская средняя школа имени Героя Советского Союза С.Н. Решетова» Кардымовский район, пгт. Кардымово</v>
      </c>
      <c r="Q149" t="s">
        <v>1810</v>
      </c>
      <c r="AH149" t="s">
        <v>48</v>
      </c>
      <c r="AI149" t="s">
        <v>48</v>
      </c>
      <c r="AJ149" t="s">
        <v>1811</v>
      </c>
      <c r="AK149" t="s">
        <v>1812</v>
      </c>
      <c r="AL149" s="2">
        <v>22</v>
      </c>
      <c r="AM149" t="s">
        <v>1813</v>
      </c>
      <c r="AN149" s="2">
        <v>33</v>
      </c>
      <c r="AO149" t="s">
        <v>1814</v>
      </c>
      <c r="AP149" s="2">
        <v>33</v>
      </c>
      <c r="AQ149" s="2">
        <v>29</v>
      </c>
      <c r="AR149" t="s">
        <v>1815</v>
      </c>
    </row>
    <row r="150" spans="1:44" x14ac:dyDescent="0.25">
      <c r="A150" t="s">
        <v>44</v>
      </c>
      <c r="B150" t="s">
        <v>45</v>
      </c>
      <c r="C150" t="s">
        <v>45</v>
      </c>
      <c r="D150" t="s">
        <v>46</v>
      </c>
      <c r="F150" t="s">
        <v>17</v>
      </c>
      <c r="G150" t="str">
        <f>R150</f>
        <v>МБОУ Гусинская СОШ</v>
      </c>
      <c r="R150" t="s">
        <v>47</v>
      </c>
      <c r="AH150" t="s">
        <v>48</v>
      </c>
      <c r="AI150" t="s">
        <v>49</v>
      </c>
      <c r="AJ150" t="s">
        <v>50</v>
      </c>
      <c r="AK150" t="s">
        <v>51</v>
      </c>
      <c r="AL150" s="2">
        <v>10</v>
      </c>
      <c r="AM150" t="s">
        <v>52</v>
      </c>
      <c r="AN150" s="2">
        <v>4</v>
      </c>
      <c r="AO150" s="2">
        <v>1</v>
      </c>
      <c r="AP150" s="2">
        <v>0</v>
      </c>
      <c r="AQ150" s="2">
        <v>14</v>
      </c>
      <c r="AR150" t="s">
        <v>50</v>
      </c>
    </row>
    <row r="151" spans="1:44" x14ac:dyDescent="0.25">
      <c r="A151" t="s">
        <v>76</v>
      </c>
      <c r="B151" t="s">
        <v>77</v>
      </c>
      <c r="C151" t="s">
        <v>77</v>
      </c>
      <c r="D151" t="s">
        <v>46</v>
      </c>
      <c r="F151" t="s">
        <v>17</v>
      </c>
      <c r="G151" t="str">
        <f>R151</f>
        <v>МБОУ Глубокинская школа</v>
      </c>
      <c r="R151" t="s">
        <v>78</v>
      </c>
      <c r="AH151" t="s">
        <v>48</v>
      </c>
      <c r="AI151" t="s">
        <v>48</v>
      </c>
      <c r="AJ151" t="s">
        <v>79</v>
      </c>
      <c r="AK151" t="s">
        <v>80</v>
      </c>
      <c r="AL151" s="2">
        <v>2</v>
      </c>
      <c r="AM151" t="s">
        <v>81</v>
      </c>
      <c r="AN151" s="2">
        <v>0</v>
      </c>
      <c r="AO151" s="2">
        <v>0</v>
      </c>
      <c r="AP151" s="2">
        <v>0</v>
      </c>
      <c r="AQ151" s="2">
        <v>0</v>
      </c>
      <c r="AR151" t="s">
        <v>82</v>
      </c>
    </row>
    <row r="152" spans="1:44" x14ac:dyDescent="0.25">
      <c r="A152" t="s">
        <v>147</v>
      </c>
      <c r="B152" t="s">
        <v>148</v>
      </c>
      <c r="C152" t="s">
        <v>148</v>
      </c>
      <c r="D152" t="s">
        <v>46</v>
      </c>
      <c r="F152" t="s">
        <v>17</v>
      </c>
      <c r="G152" t="str">
        <f>R152</f>
        <v>МБОУ Краснинская СШ</v>
      </c>
      <c r="R152" t="s">
        <v>149</v>
      </c>
      <c r="AH152" t="s">
        <v>48</v>
      </c>
      <c r="AI152" t="s">
        <v>48</v>
      </c>
      <c r="AJ152" t="s">
        <v>150</v>
      </c>
      <c r="AK152" t="s">
        <v>151</v>
      </c>
      <c r="AL152" s="2">
        <v>65</v>
      </c>
      <c r="AM152" t="s">
        <v>152</v>
      </c>
      <c r="AN152" s="2">
        <v>38</v>
      </c>
      <c r="AO152" s="2">
        <v>65</v>
      </c>
      <c r="AP152" s="2">
        <v>38</v>
      </c>
      <c r="AQ152" s="2">
        <v>38</v>
      </c>
      <c r="AR152" t="s">
        <v>153</v>
      </c>
    </row>
    <row r="153" spans="1:44" x14ac:dyDescent="0.25">
      <c r="A153" t="s">
        <v>1580</v>
      </c>
      <c r="B153" t="s">
        <v>1581</v>
      </c>
      <c r="C153" t="s">
        <v>1581</v>
      </c>
      <c r="D153" t="s">
        <v>46</v>
      </c>
      <c r="F153" t="s">
        <v>17</v>
      </c>
      <c r="G153" t="str">
        <f>R153</f>
        <v>МБОУ Мерлинская школа</v>
      </c>
      <c r="R153" t="s">
        <v>1582</v>
      </c>
      <c r="AH153" t="s">
        <v>48</v>
      </c>
      <c r="AI153" t="s">
        <v>49</v>
      </c>
      <c r="AJ153" t="s">
        <v>82</v>
      </c>
      <c r="AK153" t="s">
        <v>1583</v>
      </c>
      <c r="AL153" s="2">
        <v>10</v>
      </c>
      <c r="AM153" t="s">
        <v>1584</v>
      </c>
      <c r="AN153" s="2">
        <v>2</v>
      </c>
      <c r="AO153" s="2">
        <v>10</v>
      </c>
      <c r="AP153" s="2">
        <v>2</v>
      </c>
      <c r="AQ153" s="2">
        <v>2</v>
      </c>
      <c r="AR153" t="s">
        <v>82</v>
      </c>
    </row>
    <row r="154" spans="1:44" x14ac:dyDescent="0.25">
      <c r="A154" t="s">
        <v>1877</v>
      </c>
      <c r="B154" t="s">
        <v>1878</v>
      </c>
      <c r="C154" t="s">
        <v>1878</v>
      </c>
      <c r="D154" t="s">
        <v>46</v>
      </c>
      <c r="F154" t="s">
        <v>17</v>
      </c>
      <c r="G154" t="str">
        <f>R154</f>
        <v>МБОУ Краснооктябрьская школа</v>
      </c>
      <c r="R154" t="s">
        <v>1879</v>
      </c>
      <c r="AH154" t="s">
        <v>48</v>
      </c>
      <c r="AI154" t="s">
        <v>48</v>
      </c>
      <c r="AJ154" t="s">
        <v>1880</v>
      </c>
      <c r="AK154" t="s">
        <v>1881</v>
      </c>
      <c r="AL154" s="2">
        <v>18</v>
      </c>
      <c r="AM154" t="s">
        <v>1003</v>
      </c>
      <c r="AN154" s="2">
        <v>3</v>
      </c>
      <c r="AO154" s="2">
        <v>2</v>
      </c>
      <c r="AP154" s="2">
        <v>3</v>
      </c>
      <c r="AQ154" s="2">
        <v>2</v>
      </c>
      <c r="AR154" t="s">
        <v>1882</v>
      </c>
    </row>
    <row r="155" spans="1:44" x14ac:dyDescent="0.25">
      <c r="A155" t="s">
        <v>208</v>
      </c>
      <c r="B155" t="s">
        <v>209</v>
      </c>
      <c r="C155" t="s">
        <v>209</v>
      </c>
      <c r="D155" t="s">
        <v>46</v>
      </c>
      <c r="F155" t="s">
        <v>18</v>
      </c>
      <c r="G155" t="str">
        <f t="shared" ref="G155:G161" si="7">S155</f>
        <v>МБОУ Соболевская ОШ</v>
      </c>
      <c r="S155" t="s">
        <v>210</v>
      </c>
      <c r="AH155" t="s">
        <v>48</v>
      </c>
      <c r="AI155" t="s">
        <v>48</v>
      </c>
      <c r="AJ155" t="s">
        <v>211</v>
      </c>
      <c r="AK155" t="s">
        <v>212</v>
      </c>
      <c r="AL155" s="2">
        <v>2</v>
      </c>
      <c r="AM155" t="s">
        <v>213</v>
      </c>
      <c r="AN155" s="2">
        <v>1</v>
      </c>
      <c r="AO155" s="2">
        <v>2</v>
      </c>
      <c r="AP155" s="2">
        <v>1</v>
      </c>
      <c r="AQ155" s="2">
        <v>1</v>
      </c>
      <c r="AR155" t="s">
        <v>214</v>
      </c>
    </row>
    <row r="156" spans="1:44" x14ac:dyDescent="0.25">
      <c r="A156" t="s">
        <v>241</v>
      </c>
      <c r="B156" t="s">
        <v>242</v>
      </c>
      <c r="C156" t="s">
        <v>242</v>
      </c>
      <c r="D156" t="s">
        <v>46</v>
      </c>
      <c r="F156" t="s">
        <v>18</v>
      </c>
      <c r="G156" t="str">
        <f t="shared" si="7"/>
        <v>МБОУ Сычевская школа</v>
      </c>
      <c r="S156" t="s">
        <v>243</v>
      </c>
      <c r="AH156" t="s">
        <v>49</v>
      </c>
      <c r="AI156" t="s">
        <v>49</v>
      </c>
      <c r="AJ156" t="s">
        <v>96</v>
      </c>
      <c r="AK156" t="s">
        <v>244</v>
      </c>
      <c r="AL156" s="2">
        <v>15</v>
      </c>
      <c r="AM156" t="s">
        <v>102</v>
      </c>
      <c r="AN156" s="2">
        <v>1</v>
      </c>
      <c r="AO156" s="2">
        <v>0</v>
      </c>
      <c r="AP156" s="2">
        <v>0</v>
      </c>
      <c r="AQ156" s="2">
        <v>0</v>
      </c>
      <c r="AR156" t="s">
        <v>96</v>
      </c>
    </row>
    <row r="157" spans="1:44" x14ac:dyDescent="0.25">
      <c r="A157" t="s">
        <v>282</v>
      </c>
      <c r="B157" t="s">
        <v>283</v>
      </c>
      <c r="C157" t="s">
        <v>283</v>
      </c>
      <c r="D157" t="s">
        <v>46</v>
      </c>
      <c r="F157" t="s">
        <v>18</v>
      </c>
      <c r="G157" t="str">
        <f t="shared" si="7"/>
        <v>МБОУ Носковская школа</v>
      </c>
      <c r="S157" t="s">
        <v>284</v>
      </c>
      <c r="AH157" t="s">
        <v>49</v>
      </c>
      <c r="AI157" t="s">
        <v>49</v>
      </c>
      <c r="AJ157" t="s">
        <v>285</v>
      </c>
      <c r="AK157" t="s">
        <v>286</v>
      </c>
      <c r="AL157" s="2">
        <v>2</v>
      </c>
      <c r="AM157" t="s">
        <v>287</v>
      </c>
      <c r="AN157" s="2">
        <v>2</v>
      </c>
      <c r="AO157" s="2">
        <v>2</v>
      </c>
      <c r="AP157" s="2">
        <v>2</v>
      </c>
      <c r="AQ157" s="2">
        <v>2</v>
      </c>
      <c r="AR157" t="s">
        <v>288</v>
      </c>
    </row>
    <row r="158" spans="1:44" x14ac:dyDescent="0.25">
      <c r="A158" t="s">
        <v>435</v>
      </c>
      <c r="B158" t="s">
        <v>436</v>
      </c>
      <c r="C158" t="s">
        <v>436</v>
      </c>
      <c r="D158" t="s">
        <v>46</v>
      </c>
      <c r="F158" t="s">
        <v>18</v>
      </c>
      <c r="G158" t="str">
        <f t="shared" si="7"/>
        <v>МБОУ Любавичская ОШ</v>
      </c>
      <c r="S158" t="s">
        <v>437</v>
      </c>
      <c r="AH158" t="s">
        <v>48</v>
      </c>
      <c r="AI158" t="s">
        <v>48</v>
      </c>
      <c r="AJ158" t="s">
        <v>438</v>
      </c>
      <c r="AK158" t="s">
        <v>439</v>
      </c>
      <c r="AL158" s="2">
        <v>2</v>
      </c>
      <c r="AM158" t="s">
        <v>440</v>
      </c>
      <c r="AN158" s="2">
        <v>0</v>
      </c>
      <c r="AO158" s="2">
        <v>0</v>
      </c>
      <c r="AP158" s="2">
        <v>0</v>
      </c>
      <c r="AQ158" s="2">
        <v>0</v>
      </c>
      <c r="AR158" t="s">
        <v>96</v>
      </c>
    </row>
    <row r="159" spans="1:44" x14ac:dyDescent="0.25">
      <c r="A159" t="s">
        <v>1021</v>
      </c>
      <c r="B159" t="s">
        <v>1022</v>
      </c>
      <c r="C159" t="s">
        <v>1022</v>
      </c>
      <c r="D159" t="s">
        <v>46</v>
      </c>
      <c r="F159" t="s">
        <v>18</v>
      </c>
      <c r="G159" t="str">
        <f t="shared" si="7"/>
        <v>МБОУ Монастырщинская СШ</v>
      </c>
      <c r="S159" t="s">
        <v>1023</v>
      </c>
      <c r="AH159" t="s">
        <v>48</v>
      </c>
      <c r="AI159" t="s">
        <v>48</v>
      </c>
      <c r="AJ159" t="s">
        <v>1024</v>
      </c>
      <c r="AK159" t="s">
        <v>1025</v>
      </c>
      <c r="AL159" s="2">
        <v>12</v>
      </c>
      <c r="AM159" t="s">
        <v>1026</v>
      </c>
      <c r="AN159" s="2">
        <v>20</v>
      </c>
      <c r="AO159" s="2">
        <v>0</v>
      </c>
      <c r="AP159" s="2">
        <v>0</v>
      </c>
      <c r="AQ159" s="2">
        <v>20</v>
      </c>
      <c r="AR159" t="s">
        <v>1024</v>
      </c>
    </row>
    <row r="160" spans="1:44" x14ac:dyDescent="0.25">
      <c r="A160" t="s">
        <v>1148</v>
      </c>
      <c r="B160" t="s">
        <v>1149</v>
      </c>
      <c r="C160" t="s">
        <v>1149</v>
      </c>
      <c r="D160" t="s">
        <v>46</v>
      </c>
      <c r="F160" t="s">
        <v>18</v>
      </c>
      <c r="G160" t="str">
        <f t="shared" si="7"/>
        <v>МОУ Новомихайловская СШ</v>
      </c>
      <c r="S160" t="s">
        <v>1150</v>
      </c>
      <c r="AH160" t="s">
        <v>48</v>
      </c>
      <c r="AI160" t="s">
        <v>48</v>
      </c>
      <c r="AJ160" t="s">
        <v>1151</v>
      </c>
      <c r="AK160" t="s">
        <v>1152</v>
      </c>
      <c r="AL160" s="2">
        <v>27</v>
      </c>
      <c r="AM160" t="s">
        <v>1153</v>
      </c>
      <c r="AN160" s="2">
        <v>10</v>
      </c>
      <c r="AO160" s="2">
        <v>6</v>
      </c>
      <c r="AP160" s="2">
        <v>3</v>
      </c>
      <c r="AQ160" s="2">
        <v>6</v>
      </c>
      <c r="AR160" t="s">
        <v>1154</v>
      </c>
    </row>
    <row r="161" spans="1:44" x14ac:dyDescent="0.25">
      <c r="A161" t="s">
        <v>1619</v>
      </c>
      <c r="B161" t="s">
        <v>1620</v>
      </c>
      <c r="C161" t="s">
        <v>1620</v>
      </c>
      <c r="D161" t="s">
        <v>46</v>
      </c>
      <c r="F161" t="s">
        <v>18</v>
      </c>
      <c r="G161" t="str">
        <f t="shared" si="7"/>
        <v>МБОУ Татарская школа</v>
      </c>
      <c r="S161" t="s">
        <v>1621</v>
      </c>
      <c r="AH161" t="s">
        <v>48</v>
      </c>
      <c r="AI161" t="s">
        <v>48</v>
      </c>
      <c r="AJ161" t="s">
        <v>1622</v>
      </c>
      <c r="AK161" t="s">
        <v>1623</v>
      </c>
      <c r="AL161" s="2">
        <v>3</v>
      </c>
      <c r="AM161" t="s">
        <v>1624</v>
      </c>
      <c r="AN161" s="2">
        <v>1</v>
      </c>
      <c r="AO161" s="2">
        <v>3</v>
      </c>
      <c r="AP161" s="2">
        <v>1</v>
      </c>
      <c r="AQ161" s="2">
        <v>1</v>
      </c>
      <c r="AR161" t="s">
        <v>1625</v>
      </c>
    </row>
    <row r="162" spans="1:44" x14ac:dyDescent="0.25">
      <c r="A162" t="s">
        <v>83</v>
      </c>
      <c r="B162" t="s">
        <v>84</v>
      </c>
      <c r="C162" t="s">
        <v>84</v>
      </c>
      <c r="D162" t="s">
        <v>46</v>
      </c>
      <c r="F162" t="s">
        <v>19</v>
      </c>
      <c r="G162" t="str">
        <f t="shared" ref="G162:G171" si="8">T162</f>
        <v>МКОУ "Бурцевская НШ - детский сад"</v>
      </c>
      <c r="T162" t="s">
        <v>85</v>
      </c>
      <c r="AH162" t="s">
        <v>48</v>
      </c>
      <c r="AI162" t="s">
        <v>48</v>
      </c>
      <c r="AJ162" t="s">
        <v>86</v>
      </c>
      <c r="AK162" t="s">
        <v>87</v>
      </c>
      <c r="AL162" s="2">
        <v>5</v>
      </c>
      <c r="AM162" t="s">
        <v>88</v>
      </c>
      <c r="AN162" s="2">
        <v>3</v>
      </c>
      <c r="AO162" s="2">
        <v>5</v>
      </c>
      <c r="AP162" s="2">
        <v>3</v>
      </c>
      <c r="AQ162" s="2">
        <v>3</v>
      </c>
      <c r="AR162" t="s">
        <v>89</v>
      </c>
    </row>
    <row r="163" spans="1:44" x14ac:dyDescent="0.25">
      <c r="A163" t="s">
        <v>838</v>
      </c>
      <c r="B163" t="s">
        <v>839</v>
      </c>
      <c r="C163" t="s">
        <v>839</v>
      </c>
      <c r="D163" t="s">
        <v>46</v>
      </c>
      <c r="F163" t="s">
        <v>19</v>
      </c>
      <c r="G163" t="str">
        <f t="shared" si="8"/>
        <v>МКОУ "Селищенская ОШ</v>
      </c>
      <c r="T163" t="s">
        <v>840</v>
      </c>
      <c r="AH163" t="s">
        <v>48</v>
      </c>
      <c r="AI163" t="s">
        <v>48</v>
      </c>
      <c r="AJ163" t="s">
        <v>841</v>
      </c>
      <c r="AK163" t="s">
        <v>842</v>
      </c>
      <c r="AL163" s="2">
        <v>1</v>
      </c>
      <c r="AM163" t="s">
        <v>451</v>
      </c>
      <c r="AN163" s="2">
        <v>0</v>
      </c>
      <c r="AO163" s="2">
        <v>0</v>
      </c>
      <c r="AP163" s="2">
        <v>0</v>
      </c>
      <c r="AQ163" s="2">
        <v>0</v>
      </c>
      <c r="AR163" t="s">
        <v>82</v>
      </c>
    </row>
    <row r="164" spans="1:44" x14ac:dyDescent="0.25">
      <c r="A164" t="s">
        <v>856</v>
      </c>
      <c r="B164" t="s">
        <v>857</v>
      </c>
      <c r="C164" t="s">
        <v>857</v>
      </c>
      <c r="D164" t="s">
        <v>46</v>
      </c>
      <c r="F164" t="s">
        <v>19</v>
      </c>
      <c r="G164" t="str">
        <f t="shared" si="8"/>
        <v>МКОУ "Печениченская ОШ"</v>
      </c>
      <c r="T164" t="s">
        <v>858</v>
      </c>
      <c r="AH164" t="s">
        <v>48</v>
      </c>
      <c r="AI164" t="s">
        <v>48</v>
      </c>
      <c r="AJ164" t="s">
        <v>859</v>
      </c>
      <c r="AK164" t="s">
        <v>860</v>
      </c>
      <c r="AL164" s="2">
        <v>2</v>
      </c>
      <c r="AM164" t="s">
        <v>861</v>
      </c>
      <c r="AN164" s="2">
        <v>2</v>
      </c>
      <c r="AO164" s="2">
        <v>2</v>
      </c>
      <c r="AP164" s="2">
        <v>2</v>
      </c>
      <c r="AQ164" s="2">
        <v>2</v>
      </c>
      <c r="AR164" t="s">
        <v>859</v>
      </c>
    </row>
    <row r="165" spans="1:44" x14ac:dyDescent="0.25">
      <c r="A165" t="s">
        <v>1079</v>
      </c>
      <c r="B165" t="s">
        <v>1080</v>
      </c>
      <c r="C165" t="s">
        <v>1080</v>
      </c>
      <c r="D165" t="s">
        <v>46</v>
      </c>
      <c r="F165" t="s">
        <v>19</v>
      </c>
      <c r="G165" t="str">
        <f t="shared" si="8"/>
        <v>МКОУ"Новодугинская СШ"</v>
      </c>
      <c r="T165" t="s">
        <v>1081</v>
      </c>
      <c r="AH165" t="s">
        <v>48</v>
      </c>
      <c r="AI165" t="s">
        <v>49</v>
      </c>
      <c r="AJ165" t="s">
        <v>82</v>
      </c>
      <c r="AK165" t="s">
        <v>1082</v>
      </c>
      <c r="AL165" s="2">
        <v>16</v>
      </c>
      <c r="AM165" t="s">
        <v>1083</v>
      </c>
      <c r="AN165" s="2">
        <v>16</v>
      </c>
      <c r="AO165" s="2">
        <v>16</v>
      </c>
      <c r="AP165" s="2">
        <v>16</v>
      </c>
      <c r="AQ165" s="2">
        <v>3</v>
      </c>
      <c r="AR165" t="s">
        <v>82</v>
      </c>
    </row>
    <row r="166" spans="1:44" x14ac:dyDescent="0.25">
      <c r="A166" t="s">
        <v>1142</v>
      </c>
      <c r="B166" t="s">
        <v>1143</v>
      </c>
      <c r="C166" t="s">
        <v>1143</v>
      </c>
      <c r="D166" t="s">
        <v>46</v>
      </c>
      <c r="F166" t="s">
        <v>19</v>
      </c>
      <c r="G166" t="str">
        <f t="shared" si="8"/>
        <v>МКОУ"Липецкая ОШ"</v>
      </c>
      <c r="T166" t="s">
        <v>1144</v>
      </c>
      <c r="AH166" t="s">
        <v>48</v>
      </c>
      <c r="AI166" t="s">
        <v>49</v>
      </c>
      <c r="AJ166" t="s">
        <v>1145</v>
      </c>
      <c r="AK166" t="s">
        <v>1146</v>
      </c>
      <c r="AL166" s="2">
        <v>3</v>
      </c>
      <c r="AM166" t="s">
        <v>1147</v>
      </c>
      <c r="AN166" s="2">
        <v>0</v>
      </c>
      <c r="AO166" s="2">
        <v>2</v>
      </c>
      <c r="AP166" s="2">
        <v>0</v>
      </c>
      <c r="AQ166" s="2">
        <v>0</v>
      </c>
      <c r="AR166" t="s">
        <v>54</v>
      </c>
    </row>
    <row r="167" spans="1:44" x14ac:dyDescent="0.25">
      <c r="A167" t="s">
        <v>1373</v>
      </c>
      <c r="B167" t="s">
        <v>1374</v>
      </c>
      <c r="C167" t="s">
        <v>1374</v>
      </c>
      <c r="D167" t="s">
        <v>46</v>
      </c>
      <c r="F167" t="s">
        <v>19</v>
      </c>
      <c r="G167" t="str">
        <f t="shared" si="8"/>
        <v>МКОУ"Торбеевская ОШ</v>
      </c>
      <c r="T167" t="s">
        <v>1375</v>
      </c>
      <c r="AH167" t="s">
        <v>48</v>
      </c>
      <c r="AI167" t="s">
        <v>48</v>
      </c>
      <c r="AJ167" t="s">
        <v>1376</v>
      </c>
      <c r="AK167" t="s">
        <v>1377</v>
      </c>
      <c r="AL167" s="2">
        <v>0</v>
      </c>
      <c r="AM167" t="s">
        <v>1378</v>
      </c>
      <c r="AN167" s="2">
        <v>0</v>
      </c>
      <c r="AO167" s="2">
        <v>0</v>
      </c>
      <c r="AP167" s="2">
        <v>0</v>
      </c>
      <c r="AQ167" s="2">
        <v>0</v>
      </c>
      <c r="AR167" t="s">
        <v>54</v>
      </c>
    </row>
    <row r="168" spans="1:44" x14ac:dyDescent="0.25">
      <c r="A168" t="s">
        <v>1438</v>
      </c>
      <c r="B168" t="s">
        <v>1439</v>
      </c>
      <c r="C168" t="s">
        <v>1439</v>
      </c>
      <c r="D168" t="s">
        <v>46</v>
      </c>
      <c r="F168" t="s">
        <v>19</v>
      </c>
      <c r="G168" t="str">
        <f t="shared" si="8"/>
        <v>МКОУ "Тесовская ОШ</v>
      </c>
      <c r="T168" t="s">
        <v>1440</v>
      </c>
      <c r="AH168" t="s">
        <v>48</v>
      </c>
      <c r="AI168" t="s">
        <v>48</v>
      </c>
      <c r="AJ168" t="s">
        <v>82</v>
      </c>
      <c r="AK168" t="s">
        <v>1441</v>
      </c>
      <c r="AL168" s="2">
        <v>1</v>
      </c>
      <c r="AM168" t="s">
        <v>294</v>
      </c>
      <c r="AN168" s="2">
        <v>1</v>
      </c>
      <c r="AO168" s="2">
        <v>1</v>
      </c>
      <c r="AP168" s="2">
        <v>1</v>
      </c>
      <c r="AQ168" s="2">
        <v>1</v>
      </c>
      <c r="AR168" t="s">
        <v>82</v>
      </c>
    </row>
    <row r="169" spans="1:44" x14ac:dyDescent="0.25">
      <c r="A169" t="s">
        <v>1632</v>
      </c>
      <c r="B169" t="s">
        <v>1633</v>
      </c>
      <c r="C169" t="s">
        <v>1633</v>
      </c>
      <c r="D169" t="s">
        <v>46</v>
      </c>
      <c r="F169" t="s">
        <v>19</v>
      </c>
      <c r="G169" t="str">
        <f t="shared" si="8"/>
        <v>МКОУ "Днепровская СШ"</v>
      </c>
      <c r="T169" t="s">
        <v>1634</v>
      </c>
      <c r="AH169" t="s">
        <v>48</v>
      </c>
      <c r="AI169" t="s">
        <v>48</v>
      </c>
      <c r="AJ169" t="s">
        <v>1635</v>
      </c>
      <c r="AK169" t="s">
        <v>62</v>
      </c>
      <c r="AL169" s="2">
        <v>15</v>
      </c>
      <c r="AM169" t="s">
        <v>1636</v>
      </c>
      <c r="AN169" s="2">
        <v>3</v>
      </c>
      <c r="AO169" s="2">
        <v>15</v>
      </c>
      <c r="AP169" s="2">
        <v>3</v>
      </c>
      <c r="AQ169" s="2">
        <v>3</v>
      </c>
      <c r="AR169" t="s">
        <v>1637</v>
      </c>
    </row>
    <row r="170" spans="1:44" x14ac:dyDescent="0.25">
      <c r="A170" t="s">
        <v>1903</v>
      </c>
      <c r="B170" t="s">
        <v>1904</v>
      </c>
      <c r="C170" t="s">
        <v>1904</v>
      </c>
      <c r="D170" t="s">
        <v>46</v>
      </c>
      <c r="F170" t="s">
        <v>19</v>
      </c>
      <c r="G170" t="str">
        <f t="shared" si="8"/>
        <v>МКОУ "Высоковская СШ"</v>
      </c>
      <c r="T170" t="s">
        <v>1905</v>
      </c>
      <c r="AH170" t="s">
        <v>48</v>
      </c>
      <c r="AI170" t="s">
        <v>48</v>
      </c>
      <c r="AJ170" t="s">
        <v>1906</v>
      </c>
      <c r="AK170" t="s">
        <v>1907</v>
      </c>
      <c r="AL170" s="2">
        <v>3</v>
      </c>
      <c r="AM170" t="s">
        <v>1908</v>
      </c>
      <c r="AN170" s="2">
        <v>2</v>
      </c>
      <c r="AO170" s="2">
        <v>3</v>
      </c>
      <c r="AP170" s="2">
        <v>2</v>
      </c>
      <c r="AQ170" s="2">
        <v>2</v>
      </c>
      <c r="AR170" t="s">
        <v>1909</v>
      </c>
    </row>
    <row r="171" spans="1:44" x14ac:dyDescent="0.25">
      <c r="A171" t="s">
        <v>1945</v>
      </c>
      <c r="B171" t="s">
        <v>1946</v>
      </c>
      <c r="C171" t="s">
        <v>1946</v>
      </c>
      <c r="D171" t="s">
        <v>46</v>
      </c>
      <c r="F171" t="s">
        <v>19</v>
      </c>
      <c r="G171" t="str">
        <f t="shared" si="8"/>
        <v>МКОУ "Рябинковская ОШ"</v>
      </c>
      <c r="T171" t="s">
        <v>1947</v>
      </c>
      <c r="AH171" t="s">
        <v>48</v>
      </c>
      <c r="AI171" t="s">
        <v>48</v>
      </c>
      <c r="AJ171" t="s">
        <v>1948</v>
      </c>
      <c r="AK171" t="s">
        <v>1949</v>
      </c>
      <c r="AL171" s="2">
        <v>11</v>
      </c>
      <c r="AM171" t="s">
        <v>1950</v>
      </c>
      <c r="AN171" s="2">
        <v>2</v>
      </c>
      <c r="AO171" s="2">
        <v>11</v>
      </c>
      <c r="AP171" s="2">
        <v>2</v>
      </c>
      <c r="AQ171" s="2">
        <v>2</v>
      </c>
      <c r="AR171" t="s">
        <v>1951</v>
      </c>
    </row>
    <row r="172" spans="1:44" x14ac:dyDescent="0.25">
      <c r="A172" t="s">
        <v>1379</v>
      </c>
      <c r="B172" t="s">
        <v>1380</v>
      </c>
      <c r="C172" t="s">
        <v>1380</v>
      </c>
      <c r="D172" t="s">
        <v>46</v>
      </c>
      <c r="F172" t="s">
        <v>20</v>
      </c>
      <c r="G172" t="str">
        <f t="shared" ref="G172:G191" si="9">U172</f>
        <v>МБОУ Рябцевская ОШ</v>
      </c>
      <c r="U172" t="s">
        <v>1381</v>
      </c>
      <c r="AH172" t="s">
        <v>48</v>
      </c>
      <c r="AI172" t="s">
        <v>48</v>
      </c>
      <c r="AJ172" t="s">
        <v>1382</v>
      </c>
      <c r="AK172" t="s">
        <v>1383</v>
      </c>
      <c r="AL172" s="2">
        <v>6</v>
      </c>
      <c r="AM172" t="s">
        <v>1384</v>
      </c>
      <c r="AN172" s="2">
        <v>3</v>
      </c>
      <c r="AO172" s="2">
        <v>6</v>
      </c>
      <c r="AP172" s="2">
        <v>3</v>
      </c>
      <c r="AQ172" s="2">
        <v>3</v>
      </c>
      <c r="AR172" t="s">
        <v>1382</v>
      </c>
    </row>
    <row r="173" spans="1:44" x14ac:dyDescent="0.25">
      <c r="A173" t="s">
        <v>1397</v>
      </c>
      <c r="B173" t="s">
        <v>1398</v>
      </c>
      <c r="C173" t="s">
        <v>1398</v>
      </c>
      <c r="D173" t="s">
        <v>46</v>
      </c>
      <c r="F173" t="s">
        <v>20</v>
      </c>
      <c r="G173" t="str">
        <f t="shared" si="9"/>
        <v>МКОУ Климщинская СШ</v>
      </c>
      <c r="U173" t="s">
        <v>1399</v>
      </c>
      <c r="AH173" t="s">
        <v>48</v>
      </c>
      <c r="AI173" t="s">
        <v>48</v>
      </c>
      <c r="AJ173" t="s">
        <v>1400</v>
      </c>
      <c r="AK173" t="s">
        <v>1401</v>
      </c>
      <c r="AL173" s="2">
        <v>0</v>
      </c>
      <c r="AM173" t="s">
        <v>1402</v>
      </c>
      <c r="AN173" s="2">
        <v>2</v>
      </c>
      <c r="AO173" s="2">
        <v>0</v>
      </c>
      <c r="AP173" s="2">
        <v>2</v>
      </c>
      <c r="AQ173" s="2">
        <v>0</v>
      </c>
      <c r="AR173" t="s">
        <v>82</v>
      </c>
    </row>
    <row r="174" spans="1:44" x14ac:dyDescent="0.25">
      <c r="A174" t="s">
        <v>1403</v>
      </c>
      <c r="B174" t="s">
        <v>1404</v>
      </c>
      <c r="C174" t="s">
        <v>1404</v>
      </c>
      <c r="D174" t="s">
        <v>46</v>
      </c>
      <c r="F174" t="s">
        <v>20</v>
      </c>
      <c r="G174" t="str">
        <f t="shared" si="9"/>
        <v>МБОУ Лучесская ОШ</v>
      </c>
      <c r="U174" t="s">
        <v>1405</v>
      </c>
      <c r="AH174" t="s">
        <v>48</v>
      </c>
      <c r="AI174" t="s">
        <v>48</v>
      </c>
      <c r="AJ174" t="s">
        <v>1406</v>
      </c>
      <c r="AK174" t="s">
        <v>1407</v>
      </c>
      <c r="AL174" s="2">
        <v>4</v>
      </c>
      <c r="AM174" t="s">
        <v>1408</v>
      </c>
      <c r="AN174" s="2">
        <v>2</v>
      </c>
      <c r="AO174" s="2">
        <v>4</v>
      </c>
      <c r="AP174" s="2">
        <v>2</v>
      </c>
      <c r="AQ174" s="2">
        <v>6</v>
      </c>
      <c r="AR174" t="s">
        <v>1406</v>
      </c>
    </row>
    <row r="175" spans="1:44" x14ac:dyDescent="0.25">
      <c r="A175" t="s">
        <v>1449</v>
      </c>
      <c r="B175" t="s">
        <v>1450</v>
      </c>
      <c r="C175" t="s">
        <v>1450</v>
      </c>
      <c r="D175" t="s">
        <v>46</v>
      </c>
      <c r="F175" t="s">
        <v>20</v>
      </c>
      <c r="G175" t="str">
        <f t="shared" si="9"/>
        <v>МБОУ Тростянская ОШ</v>
      </c>
      <c r="U175" t="s">
        <v>1451</v>
      </c>
      <c r="AH175" t="s">
        <v>48</v>
      </c>
      <c r="AI175" t="s">
        <v>48</v>
      </c>
      <c r="AJ175" t="s">
        <v>1452</v>
      </c>
      <c r="AK175" t="s">
        <v>1453</v>
      </c>
      <c r="AL175" s="2">
        <v>7</v>
      </c>
      <c r="AM175" t="s">
        <v>1454</v>
      </c>
      <c r="AN175" s="2">
        <v>0</v>
      </c>
      <c r="AO175" s="2">
        <v>7</v>
      </c>
      <c r="AP175" s="2">
        <v>0</v>
      </c>
      <c r="AQ175" s="2">
        <v>0</v>
      </c>
      <c r="AR175" t="s">
        <v>1455</v>
      </c>
    </row>
    <row r="176" spans="1:44" x14ac:dyDescent="0.25">
      <c r="A176" t="s">
        <v>1525</v>
      </c>
      <c r="B176" t="s">
        <v>1526</v>
      </c>
      <c r="C176" t="s">
        <v>1526</v>
      </c>
      <c r="D176" t="s">
        <v>46</v>
      </c>
      <c r="F176" t="s">
        <v>20</v>
      </c>
      <c r="G176" t="str">
        <f t="shared" si="9"/>
        <v>МКОУ Стригинская ОШ</v>
      </c>
      <c r="U176" t="s">
        <v>1527</v>
      </c>
      <c r="AH176" t="s">
        <v>48</v>
      </c>
      <c r="AI176" t="s">
        <v>48</v>
      </c>
      <c r="AJ176" t="s">
        <v>1528</v>
      </c>
      <c r="AK176" t="s">
        <v>293</v>
      </c>
      <c r="AL176" s="2">
        <v>1</v>
      </c>
      <c r="AM176" t="s">
        <v>294</v>
      </c>
      <c r="AN176" s="2">
        <v>0</v>
      </c>
      <c r="AO176" s="2">
        <v>0</v>
      </c>
      <c r="AP176" s="2">
        <v>0</v>
      </c>
      <c r="AQ176" s="2">
        <v>1</v>
      </c>
      <c r="AR176" t="s">
        <v>1529</v>
      </c>
    </row>
    <row r="177" spans="1:44" x14ac:dyDescent="0.25">
      <c r="A177" t="s">
        <v>1552</v>
      </c>
      <c r="B177" t="s">
        <v>1553</v>
      </c>
      <c r="C177" t="s">
        <v>1553</v>
      </c>
      <c r="D177" t="s">
        <v>46</v>
      </c>
      <c r="F177" t="s">
        <v>20</v>
      </c>
      <c r="G177" t="str">
        <f t="shared" si="9"/>
        <v>МБОУ Мачулинская ОШ</v>
      </c>
      <c r="U177" t="s">
        <v>1554</v>
      </c>
      <c r="AH177" t="s">
        <v>48</v>
      </c>
      <c r="AI177" t="s">
        <v>48</v>
      </c>
      <c r="AJ177" t="s">
        <v>1555</v>
      </c>
      <c r="AK177" t="s">
        <v>287</v>
      </c>
      <c r="AL177" s="2">
        <v>0</v>
      </c>
      <c r="AM177" t="s">
        <v>1556</v>
      </c>
      <c r="AN177" s="2">
        <v>0</v>
      </c>
      <c r="AO177" s="2">
        <v>0</v>
      </c>
      <c r="AP177" s="2">
        <v>0</v>
      </c>
      <c r="AQ177" s="2">
        <v>0</v>
      </c>
      <c r="AR177" t="s">
        <v>82</v>
      </c>
    </row>
    <row r="178" spans="1:44" x14ac:dyDescent="0.25">
      <c r="A178" t="s">
        <v>1563</v>
      </c>
      <c r="B178" t="s">
        <v>1564</v>
      </c>
      <c r="C178" t="s">
        <v>1564</v>
      </c>
      <c r="D178" t="s">
        <v>46</v>
      </c>
      <c r="F178" t="s">
        <v>20</v>
      </c>
      <c r="G178" t="str">
        <f t="shared" si="9"/>
        <v>МБОУ СШ № 1</v>
      </c>
      <c r="U178" t="s">
        <v>119</v>
      </c>
      <c r="AH178" t="s">
        <v>48</v>
      </c>
      <c r="AI178" t="s">
        <v>48</v>
      </c>
      <c r="AJ178" t="s">
        <v>1565</v>
      </c>
      <c r="AK178" t="s">
        <v>1566</v>
      </c>
      <c r="AL178" s="2">
        <v>37</v>
      </c>
      <c r="AM178" t="s">
        <v>1567</v>
      </c>
      <c r="AN178" s="2">
        <v>37</v>
      </c>
      <c r="AO178" t="s">
        <v>96</v>
      </c>
      <c r="AP178" s="2">
        <v>2</v>
      </c>
      <c r="AQ178" s="2">
        <v>0</v>
      </c>
      <c r="AR178" t="s">
        <v>96</v>
      </c>
    </row>
    <row r="179" spans="1:44" x14ac:dyDescent="0.25">
      <c r="A179" t="s">
        <v>1638</v>
      </c>
      <c r="B179" t="s">
        <v>1639</v>
      </c>
      <c r="C179" t="s">
        <v>1639</v>
      </c>
      <c r="D179" t="s">
        <v>46</v>
      </c>
      <c r="F179" t="s">
        <v>20</v>
      </c>
      <c r="G179" t="str">
        <f t="shared" si="9"/>
        <v>МБОУ Переснянская СШ</v>
      </c>
      <c r="U179" t="s">
        <v>1640</v>
      </c>
      <c r="AH179" t="s">
        <v>48</v>
      </c>
      <c r="AI179" t="s">
        <v>48</v>
      </c>
      <c r="AJ179" t="s">
        <v>1641</v>
      </c>
      <c r="AK179" t="s">
        <v>1642</v>
      </c>
      <c r="AL179" s="2">
        <v>12</v>
      </c>
      <c r="AM179" t="s">
        <v>1643</v>
      </c>
      <c r="AN179" s="2">
        <v>12</v>
      </c>
      <c r="AO179" s="2">
        <v>0</v>
      </c>
      <c r="AP179" s="2">
        <v>0</v>
      </c>
      <c r="AQ179" s="2">
        <v>12</v>
      </c>
      <c r="AR179" t="s">
        <v>82</v>
      </c>
    </row>
    <row r="180" spans="1:44" x14ac:dyDescent="0.25">
      <c r="A180" t="s">
        <v>1710</v>
      </c>
      <c r="B180" t="s">
        <v>1711</v>
      </c>
      <c r="C180" t="s">
        <v>1711</v>
      </c>
      <c r="D180" t="s">
        <v>46</v>
      </c>
      <c r="F180" t="s">
        <v>20</v>
      </c>
      <c r="G180" t="str">
        <f t="shared" si="9"/>
        <v>МБОУ СШ № 2</v>
      </c>
      <c r="U180" t="s">
        <v>156</v>
      </c>
      <c r="AH180" t="s">
        <v>48</v>
      </c>
      <c r="AI180" t="s">
        <v>48</v>
      </c>
      <c r="AJ180" t="s">
        <v>1712</v>
      </c>
      <c r="AK180" t="s">
        <v>1713</v>
      </c>
      <c r="AL180" s="2">
        <v>25</v>
      </c>
      <c r="AM180" t="s">
        <v>1714</v>
      </c>
      <c r="AN180" s="2">
        <v>3</v>
      </c>
      <c r="AO180" s="2">
        <v>25</v>
      </c>
      <c r="AP180" s="2">
        <v>3</v>
      </c>
      <c r="AQ180" s="2">
        <v>25</v>
      </c>
      <c r="AR180" t="s">
        <v>82</v>
      </c>
    </row>
    <row r="181" spans="1:44" x14ac:dyDescent="0.25">
      <c r="A181" t="s">
        <v>1755</v>
      </c>
      <c r="B181" t="s">
        <v>1756</v>
      </c>
      <c r="C181" t="s">
        <v>1756</v>
      </c>
      <c r="D181" t="s">
        <v>46</v>
      </c>
      <c r="F181" t="s">
        <v>20</v>
      </c>
      <c r="G181" t="str">
        <f t="shared" si="9"/>
        <v>МБОУ Самолюбовская ОШ</v>
      </c>
      <c r="U181" t="s">
        <v>1757</v>
      </c>
      <c r="AH181" t="s">
        <v>48</v>
      </c>
      <c r="AI181" t="s">
        <v>48</v>
      </c>
      <c r="AJ181" t="s">
        <v>1758</v>
      </c>
      <c r="AK181" t="s">
        <v>1759</v>
      </c>
      <c r="AL181" s="2">
        <v>8</v>
      </c>
      <c r="AM181" t="s">
        <v>1760</v>
      </c>
      <c r="AN181" s="2">
        <v>0</v>
      </c>
      <c r="AO181" s="2">
        <v>8</v>
      </c>
      <c r="AP181" s="2">
        <v>0</v>
      </c>
      <c r="AQ181" s="2">
        <v>0</v>
      </c>
      <c r="AR181" t="s">
        <v>82</v>
      </c>
    </row>
    <row r="182" spans="1:44" x14ac:dyDescent="0.25">
      <c r="A182" t="s">
        <v>1766</v>
      </c>
      <c r="B182" t="s">
        <v>1767</v>
      </c>
      <c r="C182" t="s">
        <v>1767</v>
      </c>
      <c r="D182" t="s">
        <v>46</v>
      </c>
      <c r="F182" t="s">
        <v>20</v>
      </c>
      <c r="G182" t="str">
        <f t="shared" si="9"/>
        <v>МБОУ Стодолищенская СШ</v>
      </c>
      <c r="U182" t="s">
        <v>1424</v>
      </c>
      <c r="AH182" t="s">
        <v>48</v>
      </c>
      <c r="AI182" t="s">
        <v>48</v>
      </c>
      <c r="AJ182" t="s">
        <v>1768</v>
      </c>
      <c r="AK182" t="s">
        <v>1769</v>
      </c>
      <c r="AL182" s="2">
        <v>14</v>
      </c>
      <c r="AM182" t="s">
        <v>1770</v>
      </c>
      <c r="AN182" s="2">
        <v>7</v>
      </c>
      <c r="AO182" s="2">
        <v>14</v>
      </c>
      <c r="AP182" s="2">
        <v>7</v>
      </c>
      <c r="AQ182" s="2">
        <v>7</v>
      </c>
      <c r="AR182" t="s">
        <v>82</v>
      </c>
    </row>
    <row r="183" spans="1:44" x14ac:dyDescent="0.25">
      <c r="A183" t="s">
        <v>1771</v>
      </c>
      <c r="B183" t="s">
        <v>1772</v>
      </c>
      <c r="C183" t="s">
        <v>1772</v>
      </c>
      <c r="D183" t="s">
        <v>46</v>
      </c>
      <c r="F183" t="s">
        <v>20</v>
      </c>
      <c r="G183" t="str">
        <f t="shared" si="9"/>
        <v>МБОУ Октябрьская ОШ</v>
      </c>
      <c r="U183" t="s">
        <v>1411</v>
      </c>
      <c r="AH183" t="s">
        <v>48</v>
      </c>
      <c r="AI183" t="s">
        <v>48</v>
      </c>
      <c r="AJ183" t="s">
        <v>1773</v>
      </c>
      <c r="AK183" t="s">
        <v>244</v>
      </c>
      <c r="AL183" s="2">
        <v>0</v>
      </c>
      <c r="AM183" t="s">
        <v>1412</v>
      </c>
      <c r="AN183" s="2">
        <v>0</v>
      </c>
      <c r="AO183" s="2">
        <v>0</v>
      </c>
      <c r="AP183" s="2">
        <v>0</v>
      </c>
      <c r="AQ183" s="2">
        <v>0</v>
      </c>
      <c r="AR183" t="s">
        <v>1774</v>
      </c>
    </row>
    <row r="184" spans="1:44" x14ac:dyDescent="0.25">
      <c r="A184" t="s">
        <v>1883</v>
      </c>
      <c r="B184" t="s">
        <v>1884</v>
      </c>
      <c r="C184" t="s">
        <v>1884</v>
      </c>
      <c r="D184" t="s">
        <v>46</v>
      </c>
      <c r="F184" t="s">
        <v>20</v>
      </c>
      <c r="G184" t="str">
        <f t="shared" si="9"/>
        <v>МБОУ Лосненская СШ</v>
      </c>
      <c r="U184" t="s">
        <v>1410</v>
      </c>
      <c r="AH184" t="s">
        <v>48</v>
      </c>
      <c r="AI184" t="s">
        <v>48</v>
      </c>
      <c r="AJ184" t="s">
        <v>1885</v>
      </c>
      <c r="AK184" t="s">
        <v>62</v>
      </c>
      <c r="AL184" s="2">
        <v>15</v>
      </c>
      <c r="AM184" t="s">
        <v>1095</v>
      </c>
      <c r="AN184" s="2">
        <v>2</v>
      </c>
      <c r="AO184" s="2">
        <v>15</v>
      </c>
      <c r="AP184" s="2">
        <v>2</v>
      </c>
      <c r="AQ184" s="2">
        <v>2</v>
      </c>
      <c r="AR184" t="s">
        <v>82</v>
      </c>
    </row>
    <row r="185" spans="1:44" x14ac:dyDescent="0.25">
      <c r="A185" t="s">
        <v>1916</v>
      </c>
      <c r="B185" t="s">
        <v>1917</v>
      </c>
      <c r="C185" t="s">
        <v>1917</v>
      </c>
      <c r="D185" t="s">
        <v>46</v>
      </c>
      <c r="F185" t="s">
        <v>20</v>
      </c>
      <c r="G185" t="str">
        <f t="shared" si="9"/>
        <v>МБОУ Даньковская ОШ</v>
      </c>
      <c r="U185" t="s">
        <v>1918</v>
      </c>
      <c r="AH185" t="s">
        <v>48</v>
      </c>
      <c r="AI185" t="s">
        <v>48</v>
      </c>
      <c r="AJ185" t="s">
        <v>1919</v>
      </c>
      <c r="AK185" t="s">
        <v>1920</v>
      </c>
      <c r="AL185" s="2">
        <v>15</v>
      </c>
      <c r="AM185" t="s">
        <v>1921</v>
      </c>
      <c r="AN185" s="2">
        <v>1</v>
      </c>
      <c r="AO185" t="s">
        <v>96</v>
      </c>
      <c r="AP185" s="2">
        <v>1</v>
      </c>
      <c r="AQ185" s="2">
        <v>1</v>
      </c>
      <c r="AR185" t="s">
        <v>96</v>
      </c>
    </row>
    <row r="186" spans="1:44" x14ac:dyDescent="0.25">
      <c r="A186" t="s">
        <v>1922</v>
      </c>
      <c r="B186" t="s">
        <v>1923</v>
      </c>
      <c r="C186" t="s">
        <v>1923</v>
      </c>
      <c r="D186" t="s">
        <v>46</v>
      </c>
      <c r="F186" t="s">
        <v>20</v>
      </c>
      <c r="G186" t="str">
        <f t="shared" si="9"/>
        <v>МБОУ Прудковская СШ</v>
      </c>
      <c r="U186" t="s">
        <v>1924</v>
      </c>
      <c r="AH186" t="s">
        <v>48</v>
      </c>
      <c r="AI186" t="s">
        <v>48</v>
      </c>
      <c r="AJ186" t="s">
        <v>1925</v>
      </c>
      <c r="AK186" t="s">
        <v>1926</v>
      </c>
      <c r="AL186" s="2">
        <v>2</v>
      </c>
      <c r="AM186" t="s">
        <v>1927</v>
      </c>
      <c r="AN186" s="2">
        <v>0</v>
      </c>
      <c r="AO186" s="2">
        <v>2</v>
      </c>
      <c r="AP186" s="2">
        <v>0</v>
      </c>
      <c r="AQ186" s="2">
        <v>0</v>
      </c>
      <c r="AR186" t="s">
        <v>96</v>
      </c>
    </row>
    <row r="187" spans="1:44" x14ac:dyDescent="0.25">
      <c r="A187" t="s">
        <v>1928</v>
      </c>
      <c r="B187" t="s">
        <v>1929</v>
      </c>
      <c r="C187" t="s">
        <v>1929</v>
      </c>
      <c r="D187" t="s">
        <v>46</v>
      </c>
      <c r="F187" t="s">
        <v>20</v>
      </c>
      <c r="G187" t="str">
        <f t="shared" si="9"/>
        <v>МБОУ Княжинская ОШ</v>
      </c>
      <c r="U187" t="s">
        <v>1930</v>
      </c>
      <c r="AH187" t="s">
        <v>48</v>
      </c>
      <c r="AI187" t="s">
        <v>48</v>
      </c>
      <c r="AJ187" t="s">
        <v>1931</v>
      </c>
      <c r="AK187" t="s">
        <v>1932</v>
      </c>
      <c r="AL187" s="2">
        <v>2</v>
      </c>
      <c r="AM187" t="s">
        <v>1933</v>
      </c>
      <c r="AN187" s="2">
        <v>0</v>
      </c>
      <c r="AO187" s="2">
        <v>2</v>
      </c>
      <c r="AP187" s="2">
        <v>0</v>
      </c>
      <c r="AQ187" s="2">
        <v>0</v>
      </c>
      <c r="AR187" t="s">
        <v>82</v>
      </c>
    </row>
    <row r="188" spans="1:44" x14ac:dyDescent="0.25">
      <c r="A188" t="s">
        <v>1934</v>
      </c>
      <c r="B188" t="s">
        <v>1935</v>
      </c>
      <c r="C188" t="s">
        <v>1935</v>
      </c>
      <c r="D188" t="s">
        <v>46</v>
      </c>
      <c r="F188" t="s">
        <v>20</v>
      </c>
      <c r="G188" t="str">
        <f t="shared" si="9"/>
        <v>МБОУ Дивинская СШ</v>
      </c>
      <c r="U188" t="s">
        <v>1448</v>
      </c>
      <c r="AH188" t="s">
        <v>48</v>
      </c>
      <c r="AI188" t="s">
        <v>48</v>
      </c>
      <c r="AJ188" t="s">
        <v>1936</v>
      </c>
      <c r="AK188" t="s">
        <v>1937</v>
      </c>
      <c r="AL188" s="2">
        <v>6</v>
      </c>
      <c r="AM188" t="s">
        <v>1938</v>
      </c>
      <c r="AN188" s="2">
        <v>3</v>
      </c>
      <c r="AO188" s="2">
        <v>6</v>
      </c>
      <c r="AP188" s="2">
        <v>3</v>
      </c>
      <c r="AQ188" s="2">
        <v>0</v>
      </c>
      <c r="AR188" t="s">
        <v>54</v>
      </c>
    </row>
    <row r="189" spans="1:44" x14ac:dyDescent="0.25">
      <c r="A189" t="s">
        <v>1952</v>
      </c>
      <c r="B189" t="s">
        <v>1953</v>
      </c>
      <c r="C189" t="s">
        <v>1953</v>
      </c>
      <c r="D189" t="s">
        <v>46</v>
      </c>
      <c r="F189" t="s">
        <v>20</v>
      </c>
      <c r="G189" t="str">
        <f t="shared" si="9"/>
        <v>МБОУ Мурыгинская СШ</v>
      </c>
      <c r="U189" t="s">
        <v>1430</v>
      </c>
      <c r="AH189" t="s">
        <v>48</v>
      </c>
      <c r="AI189" t="s">
        <v>48</v>
      </c>
      <c r="AJ189" t="s">
        <v>1954</v>
      </c>
      <c r="AK189" t="s">
        <v>1955</v>
      </c>
      <c r="AL189" s="2">
        <v>20</v>
      </c>
      <c r="AM189" t="s">
        <v>1956</v>
      </c>
      <c r="AN189" s="2">
        <v>6</v>
      </c>
      <c r="AO189" s="2">
        <v>0</v>
      </c>
      <c r="AP189" s="2">
        <v>1</v>
      </c>
      <c r="AQ189" s="2">
        <v>6</v>
      </c>
      <c r="AR189" t="s">
        <v>1431</v>
      </c>
    </row>
    <row r="190" spans="1:44" x14ac:dyDescent="0.25">
      <c r="A190" t="s">
        <v>1976</v>
      </c>
      <c r="B190" t="s">
        <v>1977</v>
      </c>
      <c r="C190" t="s">
        <v>1977</v>
      </c>
      <c r="D190" t="s">
        <v>46</v>
      </c>
      <c r="F190" t="s">
        <v>20</v>
      </c>
      <c r="G190" t="str">
        <f t="shared" si="9"/>
        <v>МБОУ Васьковская СШ</v>
      </c>
      <c r="U190" t="s">
        <v>1978</v>
      </c>
      <c r="AH190" t="s">
        <v>48</v>
      </c>
      <c r="AI190" t="s">
        <v>48</v>
      </c>
      <c r="AJ190" t="s">
        <v>1979</v>
      </c>
      <c r="AK190" t="s">
        <v>570</v>
      </c>
      <c r="AL190" s="2">
        <v>4</v>
      </c>
      <c r="AM190" t="s">
        <v>1288</v>
      </c>
      <c r="AN190" s="2">
        <v>1</v>
      </c>
      <c r="AO190" s="2">
        <v>0</v>
      </c>
      <c r="AP190" s="2">
        <v>1</v>
      </c>
      <c r="AQ190" s="2">
        <v>1</v>
      </c>
      <c r="AR190" t="s">
        <v>96</v>
      </c>
    </row>
    <row r="191" spans="1:44" x14ac:dyDescent="0.25">
      <c r="A191" t="s">
        <v>1989</v>
      </c>
      <c r="B191" t="s">
        <v>1990</v>
      </c>
      <c r="C191" t="s">
        <v>1990</v>
      </c>
      <c r="D191" t="s">
        <v>46</v>
      </c>
      <c r="F191" t="s">
        <v>20</v>
      </c>
      <c r="G191" t="str">
        <f t="shared" si="9"/>
        <v>МБОУ Шаталовская СШ</v>
      </c>
      <c r="U191" t="s">
        <v>1409</v>
      </c>
      <c r="AH191" t="s">
        <v>48</v>
      </c>
      <c r="AI191" t="s">
        <v>48</v>
      </c>
      <c r="AJ191" t="s">
        <v>1991</v>
      </c>
      <c r="AK191" t="s">
        <v>412</v>
      </c>
      <c r="AL191" s="2">
        <v>31</v>
      </c>
      <c r="AM191" t="s">
        <v>1992</v>
      </c>
      <c r="AN191" s="2">
        <v>17</v>
      </c>
      <c r="AO191" s="2">
        <v>4</v>
      </c>
      <c r="AP191" s="2">
        <v>3</v>
      </c>
      <c r="AQ191" s="2">
        <v>17</v>
      </c>
      <c r="AR191" t="s">
        <v>1993</v>
      </c>
    </row>
    <row r="192" spans="1:44" x14ac:dyDescent="0.25">
      <c r="A192" t="s">
        <v>191</v>
      </c>
      <c r="B192" t="s">
        <v>192</v>
      </c>
      <c r="C192" t="s">
        <v>192</v>
      </c>
      <c r="D192" t="s">
        <v>46</v>
      </c>
      <c r="F192" t="s">
        <v>21</v>
      </c>
      <c r="G192" t="str">
        <f t="shared" ref="G192:G220" si="10">V192</f>
        <v>МБОУ «Жарынская СШ»</v>
      </c>
      <c r="V192" t="s">
        <v>193</v>
      </c>
      <c r="AH192" t="s">
        <v>48</v>
      </c>
      <c r="AI192" t="s">
        <v>48</v>
      </c>
      <c r="AJ192" t="s">
        <v>194</v>
      </c>
      <c r="AK192" t="s">
        <v>195</v>
      </c>
      <c r="AL192" s="2">
        <v>3</v>
      </c>
      <c r="AM192" t="s">
        <v>196</v>
      </c>
      <c r="AN192" s="2">
        <v>2</v>
      </c>
      <c r="AO192" s="2">
        <v>3</v>
      </c>
      <c r="AP192" s="2">
        <v>2</v>
      </c>
      <c r="AQ192" s="2">
        <v>2</v>
      </c>
      <c r="AR192" t="s">
        <v>197</v>
      </c>
    </row>
    <row r="193" spans="1:44" x14ac:dyDescent="0.25">
      <c r="A193" t="s">
        <v>198</v>
      </c>
      <c r="B193" t="s">
        <v>199</v>
      </c>
      <c r="C193" t="s">
        <v>199</v>
      </c>
      <c r="D193" t="s">
        <v>46</v>
      </c>
      <c r="F193" t="s">
        <v>21</v>
      </c>
      <c r="G193" t="str">
        <f t="shared" si="10"/>
        <v>МБОУ "СШ № 5"</v>
      </c>
      <c r="V193" t="s">
        <v>200</v>
      </c>
      <c r="AH193" t="s">
        <v>48</v>
      </c>
      <c r="AI193" t="s">
        <v>49</v>
      </c>
      <c r="AJ193" t="s">
        <v>82</v>
      </c>
      <c r="AK193" t="s">
        <v>62</v>
      </c>
      <c r="AL193" s="2">
        <v>15</v>
      </c>
      <c r="AM193" t="s">
        <v>201</v>
      </c>
      <c r="AN193" s="2">
        <v>6</v>
      </c>
      <c r="AO193" s="2">
        <v>15</v>
      </c>
      <c r="AP193" s="2">
        <v>6</v>
      </c>
      <c r="AQ193" s="2">
        <v>6</v>
      </c>
      <c r="AR193" t="s">
        <v>82</v>
      </c>
    </row>
    <row r="194" spans="1:44" x14ac:dyDescent="0.25">
      <c r="A194" t="s">
        <v>202</v>
      </c>
      <c r="B194" t="s">
        <v>203</v>
      </c>
      <c r="C194" t="s">
        <v>203</v>
      </c>
      <c r="D194" t="s">
        <v>46</v>
      </c>
      <c r="F194" t="s">
        <v>21</v>
      </c>
      <c r="G194" t="str">
        <f t="shared" si="10"/>
        <v>МБОУ "Крапивенская ОШ"</v>
      </c>
      <c r="V194" t="s">
        <v>204</v>
      </c>
      <c r="AH194" t="s">
        <v>48</v>
      </c>
      <c r="AI194" t="s">
        <v>48</v>
      </c>
      <c r="AJ194" t="s">
        <v>205</v>
      </c>
      <c r="AK194" t="s">
        <v>206</v>
      </c>
      <c r="AL194" s="2">
        <v>5</v>
      </c>
      <c r="AM194" t="s">
        <v>207</v>
      </c>
      <c r="AN194" s="2">
        <v>3</v>
      </c>
      <c r="AO194" s="2">
        <v>5</v>
      </c>
      <c r="AP194" s="2">
        <v>3</v>
      </c>
      <c r="AQ194" s="2">
        <v>0</v>
      </c>
      <c r="AR194" t="s">
        <v>96</v>
      </c>
    </row>
    <row r="195" spans="1:44" x14ac:dyDescent="0.25">
      <c r="A195" t="s">
        <v>265</v>
      </c>
      <c r="B195" t="s">
        <v>266</v>
      </c>
      <c r="C195" t="s">
        <v>266</v>
      </c>
      <c r="D195" t="s">
        <v>46</v>
      </c>
      <c r="F195" t="s">
        <v>21</v>
      </c>
      <c r="G195" t="str">
        <f t="shared" si="10"/>
        <v>МБОУ "Пригорьевская СШ"</v>
      </c>
      <c r="V195" t="s">
        <v>267</v>
      </c>
      <c r="AH195" t="s">
        <v>48</v>
      </c>
      <c r="AI195" t="s">
        <v>49</v>
      </c>
      <c r="AJ195" t="s">
        <v>82</v>
      </c>
      <c r="AK195" t="s">
        <v>268</v>
      </c>
      <c r="AL195" s="2">
        <v>8</v>
      </c>
      <c r="AM195" t="s">
        <v>269</v>
      </c>
      <c r="AN195" s="2">
        <v>0</v>
      </c>
      <c r="AO195" s="2">
        <v>0</v>
      </c>
      <c r="AP195" s="2">
        <v>0</v>
      </c>
      <c r="AQ195" s="2">
        <v>0</v>
      </c>
      <c r="AR195" t="s">
        <v>82</v>
      </c>
    </row>
    <row r="196" spans="1:44" x14ac:dyDescent="0.25">
      <c r="A196" t="s">
        <v>276</v>
      </c>
      <c r="B196" t="s">
        <v>277</v>
      </c>
      <c r="C196" t="s">
        <v>277</v>
      </c>
      <c r="D196" t="s">
        <v>46</v>
      </c>
      <c r="F196" t="s">
        <v>21</v>
      </c>
      <c r="G196" t="str">
        <f t="shared" si="10"/>
        <v>МБОУ «Открытая (сменная) школа» г.Рославль</v>
      </c>
      <c r="V196" t="s">
        <v>278</v>
      </c>
      <c r="AH196" t="s">
        <v>48</v>
      </c>
      <c r="AI196" t="s">
        <v>48</v>
      </c>
      <c r="AJ196" t="s">
        <v>279</v>
      </c>
      <c r="AK196" t="s">
        <v>280</v>
      </c>
      <c r="AL196" s="2">
        <v>15</v>
      </c>
      <c r="AM196" t="s">
        <v>281</v>
      </c>
      <c r="AN196" s="2">
        <v>15</v>
      </c>
      <c r="AO196" s="2">
        <v>15</v>
      </c>
      <c r="AP196" s="2">
        <v>15</v>
      </c>
      <c r="AQ196" s="2">
        <v>15</v>
      </c>
      <c r="AR196" t="s">
        <v>279</v>
      </c>
    </row>
    <row r="197" spans="1:44" x14ac:dyDescent="0.25">
      <c r="A197" t="s">
        <v>314</v>
      </c>
      <c r="B197" t="s">
        <v>315</v>
      </c>
      <c r="C197" t="s">
        <v>315</v>
      </c>
      <c r="D197" t="s">
        <v>46</v>
      </c>
      <c r="F197" t="s">
        <v>21</v>
      </c>
      <c r="G197" t="str">
        <f t="shared" si="10"/>
        <v>МБОУ «Хорошовская СШ</v>
      </c>
      <c r="V197" t="s">
        <v>316</v>
      </c>
      <c r="AH197" t="s">
        <v>48</v>
      </c>
      <c r="AI197" t="s">
        <v>48</v>
      </c>
      <c r="AJ197" t="s">
        <v>317</v>
      </c>
      <c r="AK197" t="s">
        <v>318</v>
      </c>
      <c r="AL197" s="2">
        <v>15</v>
      </c>
      <c r="AM197" t="s">
        <v>319</v>
      </c>
      <c r="AN197" s="2">
        <v>13</v>
      </c>
      <c r="AO197" s="2">
        <v>5</v>
      </c>
      <c r="AP197" s="2">
        <v>8</v>
      </c>
      <c r="AQ197" s="2">
        <v>5</v>
      </c>
      <c r="AR197" t="s">
        <v>82</v>
      </c>
    </row>
    <row r="198" spans="1:44" x14ac:dyDescent="0.25">
      <c r="A198" t="s">
        <v>325</v>
      </c>
      <c r="B198" t="s">
        <v>326</v>
      </c>
      <c r="C198" t="s">
        <v>326</v>
      </c>
      <c r="D198" t="s">
        <v>46</v>
      </c>
      <c r="F198" t="s">
        <v>21</v>
      </c>
      <c r="G198" t="str">
        <f t="shared" si="10"/>
        <v>МБОУ "Чижовская СШ"</v>
      </c>
      <c r="V198" t="s">
        <v>327</v>
      </c>
      <c r="AH198" t="s">
        <v>48</v>
      </c>
      <c r="AI198" t="s">
        <v>48</v>
      </c>
      <c r="AJ198" t="s">
        <v>328</v>
      </c>
      <c r="AK198" t="s">
        <v>329</v>
      </c>
      <c r="AL198" t="s">
        <v>330</v>
      </c>
      <c r="AM198" t="s">
        <v>331</v>
      </c>
      <c r="AN198" s="2">
        <v>0</v>
      </c>
      <c r="AO198" s="2">
        <v>5</v>
      </c>
      <c r="AP198" s="2">
        <v>0</v>
      </c>
      <c r="AQ198" s="2">
        <v>0</v>
      </c>
      <c r="AR198" t="s">
        <v>54</v>
      </c>
    </row>
    <row r="199" spans="1:44" x14ac:dyDescent="0.25">
      <c r="A199" t="s">
        <v>338</v>
      </c>
      <c r="B199" t="s">
        <v>339</v>
      </c>
      <c r="C199" t="s">
        <v>339</v>
      </c>
      <c r="D199" t="s">
        <v>46</v>
      </c>
      <c r="F199" t="s">
        <v>21</v>
      </c>
      <c r="G199" t="str">
        <f t="shared" si="10"/>
        <v>МБОУ "СШ № 4"</v>
      </c>
      <c r="V199" t="s">
        <v>340</v>
      </c>
      <c r="AH199" t="s">
        <v>48</v>
      </c>
      <c r="AI199" t="s">
        <v>48</v>
      </c>
      <c r="AJ199" t="s">
        <v>341</v>
      </c>
      <c r="AK199" t="s">
        <v>342</v>
      </c>
      <c r="AL199" s="2">
        <v>127</v>
      </c>
      <c r="AM199" t="s">
        <v>343</v>
      </c>
      <c r="AN199" s="2">
        <v>36</v>
      </c>
      <c r="AO199" s="2">
        <v>10</v>
      </c>
      <c r="AP199" s="2">
        <v>36</v>
      </c>
      <c r="AQ199" s="2">
        <v>25</v>
      </c>
      <c r="AR199" t="s">
        <v>344</v>
      </c>
    </row>
    <row r="200" spans="1:44" x14ac:dyDescent="0.25">
      <c r="A200" t="s">
        <v>352</v>
      </c>
      <c r="B200" t="s">
        <v>353</v>
      </c>
      <c r="C200" t="s">
        <v>353</v>
      </c>
      <c r="D200" t="s">
        <v>46</v>
      </c>
      <c r="F200" t="s">
        <v>21</v>
      </c>
      <c r="G200" t="str">
        <f t="shared" si="10"/>
        <v>МБОУ "Екимовичская СШ"</v>
      </c>
      <c r="V200" t="s">
        <v>354</v>
      </c>
      <c r="AH200" t="s">
        <v>48</v>
      </c>
      <c r="AI200" t="s">
        <v>49</v>
      </c>
      <c r="AJ200" t="s">
        <v>355</v>
      </c>
      <c r="AK200" t="s">
        <v>356</v>
      </c>
      <c r="AL200" s="2">
        <v>20</v>
      </c>
      <c r="AM200" t="s">
        <v>357</v>
      </c>
      <c r="AN200" s="2">
        <v>10</v>
      </c>
      <c r="AO200" s="2">
        <v>2</v>
      </c>
      <c r="AP200" s="2">
        <v>10</v>
      </c>
      <c r="AQ200" s="2">
        <v>3</v>
      </c>
      <c r="AR200" t="s">
        <v>355</v>
      </c>
    </row>
    <row r="201" spans="1:44" x14ac:dyDescent="0.25">
      <c r="A201" t="s">
        <v>365</v>
      </c>
      <c r="B201" t="s">
        <v>366</v>
      </c>
      <c r="C201" t="s">
        <v>366</v>
      </c>
      <c r="D201" t="s">
        <v>46</v>
      </c>
      <c r="F201" t="s">
        <v>21</v>
      </c>
      <c r="G201" t="str">
        <f t="shared" si="10"/>
        <v>МБОУ "Павловская ОШ"</v>
      </c>
      <c r="V201" t="s">
        <v>367</v>
      </c>
      <c r="AH201" t="s">
        <v>48</v>
      </c>
      <c r="AI201" t="s">
        <v>48</v>
      </c>
      <c r="AJ201" t="s">
        <v>368</v>
      </c>
      <c r="AK201" t="s">
        <v>369</v>
      </c>
      <c r="AL201" s="2">
        <v>10</v>
      </c>
      <c r="AM201" t="s">
        <v>370</v>
      </c>
      <c r="AN201" s="2">
        <v>5</v>
      </c>
      <c r="AO201" s="2">
        <v>10</v>
      </c>
      <c r="AP201" s="2">
        <v>5</v>
      </c>
      <c r="AQ201" s="2">
        <v>5</v>
      </c>
      <c r="AR201" t="s">
        <v>371</v>
      </c>
    </row>
    <row r="202" spans="1:44" x14ac:dyDescent="0.25">
      <c r="A202" t="s">
        <v>378</v>
      </c>
      <c r="B202" t="s">
        <v>379</v>
      </c>
      <c r="C202" t="s">
        <v>379</v>
      </c>
      <c r="D202" t="s">
        <v>46</v>
      </c>
      <c r="F202" t="s">
        <v>21</v>
      </c>
      <c r="G202" t="str">
        <f t="shared" si="10"/>
        <v>МБОУ "Ивановская ОШ"</v>
      </c>
      <c r="V202" t="s">
        <v>380</v>
      </c>
      <c r="AH202" t="s">
        <v>49</v>
      </c>
      <c r="AI202" t="s">
        <v>49</v>
      </c>
      <c r="AJ202" t="s">
        <v>82</v>
      </c>
      <c r="AK202" t="s">
        <v>381</v>
      </c>
      <c r="AL202" s="2">
        <v>3</v>
      </c>
      <c r="AM202" t="s">
        <v>382</v>
      </c>
      <c r="AN202" s="2">
        <v>0</v>
      </c>
      <c r="AO202" s="2">
        <v>0</v>
      </c>
      <c r="AP202" s="2">
        <v>0</v>
      </c>
      <c r="AQ202" s="2">
        <v>0</v>
      </c>
      <c r="AR202" t="s">
        <v>82</v>
      </c>
    </row>
    <row r="203" spans="1:44" x14ac:dyDescent="0.25">
      <c r="A203" t="s">
        <v>383</v>
      </c>
      <c r="B203" t="s">
        <v>384</v>
      </c>
      <c r="C203" t="s">
        <v>384</v>
      </c>
      <c r="D203" t="s">
        <v>46</v>
      </c>
      <c r="F203" t="s">
        <v>21</v>
      </c>
      <c r="G203" t="str">
        <f t="shared" si="10"/>
        <v>МБОУ "СШ № 9"</v>
      </c>
      <c r="V203" t="s">
        <v>385</v>
      </c>
      <c r="AH203" t="s">
        <v>48</v>
      </c>
      <c r="AI203" t="s">
        <v>48</v>
      </c>
      <c r="AJ203" t="s">
        <v>386</v>
      </c>
      <c r="AK203" t="s">
        <v>387</v>
      </c>
      <c r="AL203" s="2">
        <v>38</v>
      </c>
      <c r="AM203" t="s">
        <v>388</v>
      </c>
      <c r="AN203" s="2">
        <v>38</v>
      </c>
      <c r="AO203" s="2">
        <v>72</v>
      </c>
      <c r="AP203" s="2">
        <v>38</v>
      </c>
      <c r="AQ203" s="2">
        <v>38</v>
      </c>
      <c r="AR203" t="s">
        <v>389</v>
      </c>
    </row>
    <row r="204" spans="1:44" x14ac:dyDescent="0.25">
      <c r="A204" t="s">
        <v>479</v>
      </c>
      <c r="B204" t="s">
        <v>480</v>
      </c>
      <c r="C204" t="s">
        <v>480</v>
      </c>
      <c r="D204" t="s">
        <v>46</v>
      </c>
      <c r="F204" t="s">
        <v>21</v>
      </c>
      <c r="G204" t="str">
        <f t="shared" si="10"/>
        <v>МБОУ "Косковская ОШ"</v>
      </c>
      <c r="V204" t="s">
        <v>481</v>
      </c>
      <c r="AH204" t="s">
        <v>48</v>
      </c>
      <c r="AI204" t="s">
        <v>48</v>
      </c>
      <c r="AJ204" t="s">
        <v>482</v>
      </c>
      <c r="AK204" t="s">
        <v>483</v>
      </c>
      <c r="AL204" s="2">
        <v>0</v>
      </c>
      <c r="AM204" t="s">
        <v>484</v>
      </c>
      <c r="AN204" s="2">
        <v>0</v>
      </c>
      <c r="AO204" s="2">
        <v>0</v>
      </c>
      <c r="AP204" s="2">
        <v>0</v>
      </c>
      <c r="AQ204" s="2">
        <v>0</v>
      </c>
      <c r="AR204" t="s">
        <v>82</v>
      </c>
    </row>
    <row r="205" spans="1:44" x14ac:dyDescent="0.25">
      <c r="A205" t="s">
        <v>503</v>
      </c>
      <c r="B205" t="s">
        <v>504</v>
      </c>
      <c r="C205" t="s">
        <v>504</v>
      </c>
      <c r="D205" t="s">
        <v>46</v>
      </c>
      <c r="F205" t="s">
        <v>21</v>
      </c>
      <c r="G205" t="str">
        <f t="shared" si="10"/>
        <v>МБОУ "Кирилловская СШ</v>
      </c>
      <c r="V205" t="s">
        <v>505</v>
      </c>
      <c r="AH205" t="s">
        <v>48</v>
      </c>
      <c r="AI205" t="s">
        <v>49</v>
      </c>
      <c r="AJ205" t="s">
        <v>82</v>
      </c>
      <c r="AK205" t="s">
        <v>506</v>
      </c>
      <c r="AL205" s="2">
        <v>28</v>
      </c>
      <c r="AM205" t="s">
        <v>507</v>
      </c>
      <c r="AN205" s="2">
        <v>9</v>
      </c>
      <c r="AO205" s="2">
        <v>0</v>
      </c>
      <c r="AP205" s="2">
        <v>0</v>
      </c>
      <c r="AQ205" s="2">
        <v>9</v>
      </c>
      <c r="AR205" t="s">
        <v>82</v>
      </c>
    </row>
    <row r="206" spans="1:44" x14ac:dyDescent="0.25">
      <c r="A206" t="s">
        <v>543</v>
      </c>
      <c r="B206" t="s">
        <v>544</v>
      </c>
      <c r="C206" t="s">
        <v>544</v>
      </c>
      <c r="D206" t="s">
        <v>46</v>
      </c>
      <c r="F206" t="s">
        <v>21</v>
      </c>
      <c r="G206" t="str">
        <f t="shared" si="10"/>
        <v>МБОУ «СШ № 3»</v>
      </c>
      <c r="V206" t="s">
        <v>545</v>
      </c>
      <c r="AH206" t="s">
        <v>48</v>
      </c>
      <c r="AI206" t="s">
        <v>48</v>
      </c>
      <c r="AJ206" t="s">
        <v>546</v>
      </c>
      <c r="AK206" t="s">
        <v>547</v>
      </c>
      <c r="AL206" s="2">
        <v>45</v>
      </c>
      <c r="AM206" t="s">
        <v>548</v>
      </c>
      <c r="AN206" s="2">
        <v>45</v>
      </c>
      <c r="AO206" s="2">
        <v>45</v>
      </c>
      <c r="AP206" s="2">
        <v>45</v>
      </c>
      <c r="AQ206" s="2">
        <v>45</v>
      </c>
      <c r="AR206" t="s">
        <v>546</v>
      </c>
    </row>
    <row r="207" spans="1:44" x14ac:dyDescent="0.25">
      <c r="A207" t="s">
        <v>549</v>
      </c>
      <c r="B207" t="s">
        <v>550</v>
      </c>
      <c r="C207" t="s">
        <v>550</v>
      </c>
      <c r="D207" t="s">
        <v>46</v>
      </c>
      <c r="F207" t="s">
        <v>21</v>
      </c>
      <c r="G207" t="str">
        <f t="shared" si="10"/>
        <v>МБОУ "Волковичская ОШ"</v>
      </c>
      <c r="V207" t="s">
        <v>551</v>
      </c>
      <c r="AH207" t="s">
        <v>48</v>
      </c>
      <c r="AI207" t="s">
        <v>48</v>
      </c>
      <c r="AJ207" t="s">
        <v>552</v>
      </c>
      <c r="AK207" t="s">
        <v>62</v>
      </c>
      <c r="AL207" s="2">
        <v>4</v>
      </c>
      <c r="AM207" t="s">
        <v>553</v>
      </c>
      <c r="AN207" s="2">
        <v>2</v>
      </c>
      <c r="AO207" s="2">
        <v>1</v>
      </c>
      <c r="AP207" s="2">
        <v>1</v>
      </c>
      <c r="AQ207" s="2">
        <v>1</v>
      </c>
      <c r="AR207" t="s">
        <v>554</v>
      </c>
    </row>
    <row r="208" spans="1:44" x14ac:dyDescent="0.25">
      <c r="A208" t="s">
        <v>579</v>
      </c>
      <c r="B208" t="s">
        <v>580</v>
      </c>
      <c r="C208" t="s">
        <v>580</v>
      </c>
      <c r="D208" t="s">
        <v>46</v>
      </c>
      <c r="F208" t="s">
        <v>21</v>
      </c>
      <c r="G208" t="str">
        <f t="shared" si="10"/>
        <v>МБОУ "Перенская СШ"</v>
      </c>
      <c r="V208" t="s">
        <v>581</v>
      </c>
      <c r="AH208" t="s">
        <v>48</v>
      </c>
      <c r="AI208" t="s">
        <v>48</v>
      </c>
      <c r="AJ208" t="s">
        <v>582</v>
      </c>
      <c r="AK208" t="s">
        <v>62</v>
      </c>
      <c r="AL208" s="2">
        <v>23</v>
      </c>
      <c r="AM208" t="s">
        <v>583</v>
      </c>
      <c r="AN208" s="2">
        <v>5</v>
      </c>
      <c r="AO208" s="2">
        <v>0</v>
      </c>
      <c r="AP208" s="2">
        <v>5</v>
      </c>
      <c r="AQ208" s="2">
        <v>5</v>
      </c>
      <c r="AR208" t="s">
        <v>82</v>
      </c>
    </row>
    <row r="209" spans="1:44" x14ac:dyDescent="0.25">
      <c r="A209" t="s">
        <v>584</v>
      </c>
      <c r="B209" t="s">
        <v>585</v>
      </c>
      <c r="C209" t="s">
        <v>585</v>
      </c>
      <c r="D209" t="s">
        <v>46</v>
      </c>
      <c r="F209" t="s">
        <v>21</v>
      </c>
      <c r="G209" t="str">
        <f t="shared" si="10"/>
        <v>МБОУ "СШ № 7"</v>
      </c>
      <c r="V209" t="s">
        <v>586</v>
      </c>
      <c r="AH209" t="s">
        <v>48</v>
      </c>
      <c r="AI209" t="s">
        <v>49</v>
      </c>
      <c r="AJ209" t="s">
        <v>587</v>
      </c>
      <c r="AK209" t="s">
        <v>588</v>
      </c>
      <c r="AL209" s="2">
        <v>15</v>
      </c>
      <c r="AM209" t="s">
        <v>589</v>
      </c>
      <c r="AN209" s="2">
        <v>2</v>
      </c>
      <c r="AO209" s="2">
        <v>1</v>
      </c>
      <c r="AP209" s="2">
        <v>2</v>
      </c>
      <c r="AQ209" s="2">
        <v>0</v>
      </c>
      <c r="AR209" t="s">
        <v>82</v>
      </c>
    </row>
    <row r="210" spans="1:44" x14ac:dyDescent="0.25">
      <c r="A210" t="s">
        <v>677</v>
      </c>
      <c r="B210" t="s">
        <v>678</v>
      </c>
      <c r="C210" t="s">
        <v>678</v>
      </c>
      <c r="D210" t="s">
        <v>46</v>
      </c>
      <c r="F210" t="s">
        <v>21</v>
      </c>
      <c r="G210" t="str">
        <f t="shared" si="10"/>
        <v>МБОУ "СШ № 1</v>
      </c>
      <c r="V210" t="s">
        <v>679</v>
      </c>
      <c r="AH210" t="s">
        <v>48</v>
      </c>
      <c r="AI210" t="s">
        <v>49</v>
      </c>
      <c r="AJ210" t="s">
        <v>680</v>
      </c>
      <c r="AK210" t="s">
        <v>681</v>
      </c>
      <c r="AL210" s="2">
        <v>65</v>
      </c>
      <c r="AM210" t="s">
        <v>682</v>
      </c>
      <c r="AN210" s="2">
        <v>2</v>
      </c>
      <c r="AO210" s="2">
        <v>25</v>
      </c>
      <c r="AP210" s="2">
        <v>2</v>
      </c>
      <c r="AQ210" s="2">
        <v>2</v>
      </c>
      <c r="AR210" t="s">
        <v>683</v>
      </c>
    </row>
    <row r="211" spans="1:44" x14ac:dyDescent="0.25">
      <c r="A211" t="s">
        <v>684</v>
      </c>
      <c r="B211" t="s">
        <v>685</v>
      </c>
      <c r="C211" t="s">
        <v>685</v>
      </c>
      <c r="D211" t="s">
        <v>46</v>
      </c>
      <c r="F211" t="s">
        <v>21</v>
      </c>
      <c r="G211" t="str">
        <f t="shared" si="10"/>
        <v>МБОУ "Грязенятская ОШ"</v>
      </c>
      <c r="V211" t="s">
        <v>686</v>
      </c>
      <c r="AH211" t="s">
        <v>48</v>
      </c>
      <c r="AI211" t="s">
        <v>48</v>
      </c>
      <c r="AJ211" t="s">
        <v>687</v>
      </c>
      <c r="AK211" t="s">
        <v>101</v>
      </c>
      <c r="AL211" s="2">
        <v>5</v>
      </c>
      <c r="AM211" t="s">
        <v>688</v>
      </c>
      <c r="AN211" s="2">
        <v>0</v>
      </c>
      <c r="AO211" s="2">
        <v>5</v>
      </c>
      <c r="AP211" s="2">
        <v>0</v>
      </c>
      <c r="AQ211" s="2">
        <v>0</v>
      </c>
      <c r="AR211" t="s">
        <v>54</v>
      </c>
    </row>
    <row r="212" spans="1:44" x14ac:dyDescent="0.25">
      <c r="A212" t="s">
        <v>770</v>
      </c>
      <c r="B212" t="s">
        <v>771</v>
      </c>
      <c r="C212" t="s">
        <v>771</v>
      </c>
      <c r="D212" t="s">
        <v>46</v>
      </c>
      <c r="F212" t="s">
        <v>21</v>
      </c>
      <c r="G212" t="str">
        <f t="shared" si="10"/>
        <v>МБОУ "СШ № 10"</v>
      </c>
      <c r="V212" t="s">
        <v>772</v>
      </c>
      <c r="AH212" t="s">
        <v>48</v>
      </c>
      <c r="AI212" t="s">
        <v>48</v>
      </c>
      <c r="AJ212" t="s">
        <v>773</v>
      </c>
      <c r="AK212" t="s">
        <v>774</v>
      </c>
      <c r="AL212" s="2">
        <v>32</v>
      </c>
      <c r="AM212" t="s">
        <v>775</v>
      </c>
      <c r="AN212" s="2">
        <v>32</v>
      </c>
      <c r="AO212" s="2">
        <v>0</v>
      </c>
      <c r="AP212" s="2">
        <v>0</v>
      </c>
      <c r="AQ212" s="2">
        <v>0</v>
      </c>
      <c r="AR212" t="s">
        <v>82</v>
      </c>
    </row>
    <row r="213" spans="1:44" x14ac:dyDescent="0.25">
      <c r="A213" t="s">
        <v>804</v>
      </c>
      <c r="B213" t="s">
        <v>805</v>
      </c>
      <c r="C213" t="s">
        <v>805</v>
      </c>
      <c r="D213" t="s">
        <v>46</v>
      </c>
      <c r="F213" t="s">
        <v>21</v>
      </c>
      <c r="G213" t="str">
        <f t="shared" si="10"/>
        <v>МБОУ "Астапковичская СШ"</v>
      </c>
      <c r="V213" t="s">
        <v>776</v>
      </c>
      <c r="AH213" t="s">
        <v>48</v>
      </c>
      <c r="AI213" t="s">
        <v>48</v>
      </c>
      <c r="AJ213" t="s">
        <v>806</v>
      </c>
      <c r="AK213" t="s">
        <v>807</v>
      </c>
      <c r="AL213" s="2">
        <v>15</v>
      </c>
      <c r="AM213" t="s">
        <v>808</v>
      </c>
      <c r="AN213" s="2">
        <v>3</v>
      </c>
      <c r="AO213" s="2">
        <v>15</v>
      </c>
      <c r="AP213" s="2">
        <v>3</v>
      </c>
      <c r="AQ213" s="2">
        <v>15</v>
      </c>
      <c r="AR213" t="s">
        <v>809</v>
      </c>
    </row>
    <row r="214" spans="1:44" x14ac:dyDescent="0.25">
      <c r="A214" t="s">
        <v>849</v>
      </c>
      <c r="B214" t="s">
        <v>850</v>
      </c>
      <c r="C214" t="s">
        <v>850</v>
      </c>
      <c r="D214" t="s">
        <v>46</v>
      </c>
      <c r="F214" t="s">
        <v>21</v>
      </c>
      <c r="G214" t="str">
        <f t="shared" si="10"/>
        <v>МБОУ "Савеевская ОШ</v>
      </c>
      <c r="V214" t="s">
        <v>851</v>
      </c>
      <c r="AH214" t="s">
        <v>48</v>
      </c>
      <c r="AI214" t="s">
        <v>48</v>
      </c>
      <c r="AJ214" t="s">
        <v>852</v>
      </c>
      <c r="AK214" t="s">
        <v>853</v>
      </c>
      <c r="AL214" s="2">
        <v>4</v>
      </c>
      <c r="AM214" t="s">
        <v>854</v>
      </c>
      <c r="AN214" s="2">
        <v>1</v>
      </c>
      <c r="AO214" s="2">
        <v>0</v>
      </c>
      <c r="AP214" s="2">
        <v>1</v>
      </c>
      <c r="AQ214" s="2">
        <v>0</v>
      </c>
      <c r="AR214" t="s">
        <v>855</v>
      </c>
    </row>
    <row r="215" spans="1:44" x14ac:dyDescent="0.25">
      <c r="A215" t="s">
        <v>977</v>
      </c>
      <c r="B215" t="s">
        <v>978</v>
      </c>
      <c r="C215" t="s">
        <v>978</v>
      </c>
      <c r="D215" t="s">
        <v>46</v>
      </c>
      <c r="F215" t="s">
        <v>21</v>
      </c>
      <c r="G215" t="str">
        <f t="shared" si="10"/>
        <v>МБОУ "Красниковская СШ"</v>
      </c>
      <c r="V215" t="s">
        <v>979</v>
      </c>
      <c r="AH215" t="s">
        <v>48</v>
      </c>
      <c r="AI215" t="s">
        <v>48</v>
      </c>
      <c r="AJ215" t="s">
        <v>82</v>
      </c>
      <c r="AK215" t="s">
        <v>980</v>
      </c>
      <c r="AL215" s="2">
        <v>2</v>
      </c>
      <c r="AM215" t="s">
        <v>201</v>
      </c>
      <c r="AN215" s="2">
        <v>1</v>
      </c>
      <c r="AO215" s="2">
        <v>2</v>
      </c>
      <c r="AP215" s="2">
        <v>1</v>
      </c>
      <c r="AQ215" s="2">
        <v>1</v>
      </c>
      <c r="AR215" t="s">
        <v>82</v>
      </c>
    </row>
    <row r="216" spans="1:44" x14ac:dyDescent="0.25">
      <c r="A216" t="s">
        <v>1096</v>
      </c>
      <c r="B216" t="s">
        <v>1097</v>
      </c>
      <c r="C216" t="s">
        <v>1097</v>
      </c>
      <c r="D216" t="s">
        <v>46</v>
      </c>
      <c r="F216" t="s">
        <v>21</v>
      </c>
      <c r="G216" t="str">
        <f t="shared" si="10"/>
        <v>МБОУ "Липовская СШ</v>
      </c>
      <c r="V216" t="s">
        <v>1098</v>
      </c>
      <c r="AH216" t="s">
        <v>48</v>
      </c>
      <c r="AI216" t="s">
        <v>48</v>
      </c>
      <c r="AJ216" t="s">
        <v>1099</v>
      </c>
      <c r="AK216" t="s">
        <v>655</v>
      </c>
      <c r="AL216" s="2">
        <v>7</v>
      </c>
      <c r="AM216" t="s">
        <v>377</v>
      </c>
      <c r="AN216" s="2">
        <v>4</v>
      </c>
      <c r="AO216" s="2">
        <v>7</v>
      </c>
      <c r="AP216" s="2">
        <v>4</v>
      </c>
      <c r="AQ216" s="2">
        <v>4</v>
      </c>
      <c r="AR216" t="s">
        <v>1099</v>
      </c>
    </row>
    <row r="217" spans="1:44" x14ac:dyDescent="0.25">
      <c r="A217" t="s">
        <v>1668</v>
      </c>
      <c r="B217" t="s">
        <v>1669</v>
      </c>
      <c r="C217" t="s">
        <v>1669</v>
      </c>
      <c r="D217" t="s">
        <v>46</v>
      </c>
      <c r="F217" t="s">
        <v>21</v>
      </c>
      <c r="G217" t="str">
        <f t="shared" si="10"/>
        <v>МБОУ "СШ № 8"</v>
      </c>
      <c r="V217" t="s">
        <v>1112</v>
      </c>
      <c r="AH217" t="s">
        <v>48</v>
      </c>
      <c r="AI217" t="s">
        <v>48</v>
      </c>
      <c r="AJ217" t="s">
        <v>1670</v>
      </c>
      <c r="AK217" t="s">
        <v>1671</v>
      </c>
      <c r="AL217" s="2">
        <v>68</v>
      </c>
      <c r="AM217" t="s">
        <v>1672</v>
      </c>
      <c r="AN217" s="2">
        <v>5</v>
      </c>
      <c r="AO217" s="2">
        <v>2</v>
      </c>
      <c r="AP217" s="2">
        <v>5</v>
      </c>
      <c r="AQ217" s="2">
        <v>5</v>
      </c>
      <c r="AR217" t="s">
        <v>1673</v>
      </c>
    </row>
    <row r="218" spans="1:44" x14ac:dyDescent="0.25">
      <c r="A218" t="s">
        <v>1761</v>
      </c>
      <c r="B218" t="s">
        <v>1762</v>
      </c>
      <c r="C218" t="s">
        <v>1762</v>
      </c>
      <c r="D218" t="s">
        <v>46</v>
      </c>
      <c r="F218" t="s">
        <v>21</v>
      </c>
      <c r="G218" t="str">
        <f t="shared" si="10"/>
        <v>МБОУ "СШ № 2"</v>
      </c>
      <c r="V218" t="s">
        <v>360</v>
      </c>
      <c r="AH218" t="s">
        <v>48</v>
      </c>
      <c r="AI218" t="s">
        <v>48</v>
      </c>
      <c r="AJ218" t="s">
        <v>1763</v>
      </c>
      <c r="AK218" t="s">
        <v>381</v>
      </c>
      <c r="AL218" s="2">
        <v>57</v>
      </c>
      <c r="AM218" t="s">
        <v>1764</v>
      </c>
      <c r="AN218" s="2">
        <v>26</v>
      </c>
      <c r="AO218" s="2">
        <v>0</v>
      </c>
      <c r="AP218" s="2">
        <v>0</v>
      </c>
      <c r="AQ218" s="2">
        <v>24</v>
      </c>
      <c r="AR218" t="s">
        <v>1765</v>
      </c>
    </row>
    <row r="219" spans="1:44" x14ac:dyDescent="0.25">
      <c r="A219" t="s">
        <v>1969</v>
      </c>
      <c r="B219" t="s">
        <v>1970</v>
      </c>
      <c r="C219" t="s">
        <v>1970</v>
      </c>
      <c r="D219" t="s">
        <v>46</v>
      </c>
      <c r="F219" t="s">
        <v>21</v>
      </c>
      <c r="G219" t="str">
        <f t="shared" si="10"/>
        <v>МБОУ "Остерская СШ"</v>
      </c>
      <c r="V219" t="s">
        <v>1971</v>
      </c>
      <c r="AH219" t="s">
        <v>48</v>
      </c>
      <c r="AI219" t="s">
        <v>48</v>
      </c>
      <c r="AJ219" t="s">
        <v>1972</v>
      </c>
      <c r="AK219" t="s">
        <v>1973</v>
      </c>
      <c r="AL219" s="2">
        <v>41</v>
      </c>
      <c r="AM219" t="s">
        <v>1974</v>
      </c>
      <c r="AN219" s="2">
        <v>32</v>
      </c>
      <c r="AO219" s="2">
        <v>18</v>
      </c>
      <c r="AP219" s="2">
        <v>32</v>
      </c>
      <c r="AQ219" s="2">
        <v>32</v>
      </c>
      <c r="AR219" t="s">
        <v>1975</v>
      </c>
    </row>
    <row r="220" spans="1:44" x14ac:dyDescent="0.25">
      <c r="A220" t="s">
        <v>2047</v>
      </c>
      <c r="B220" t="s">
        <v>2048</v>
      </c>
      <c r="C220" t="s">
        <v>2048</v>
      </c>
      <c r="D220" t="s">
        <v>46</v>
      </c>
      <c r="F220" t="s">
        <v>21</v>
      </c>
      <c r="G220" t="str">
        <f t="shared" si="10"/>
        <v>МБОУ "СШ № 6</v>
      </c>
      <c r="V220" t="s">
        <v>2049</v>
      </c>
      <c r="AH220" t="s">
        <v>48</v>
      </c>
      <c r="AI220" t="s">
        <v>48</v>
      </c>
      <c r="AJ220" t="s">
        <v>2050</v>
      </c>
      <c r="AK220" t="s">
        <v>2051</v>
      </c>
      <c r="AL220" s="2">
        <v>192</v>
      </c>
      <c r="AM220" t="s">
        <v>2052</v>
      </c>
      <c r="AN220" s="2">
        <v>26</v>
      </c>
      <c r="AO220" s="2">
        <v>12</v>
      </c>
      <c r="AP220" s="2">
        <v>26</v>
      </c>
      <c r="AQ220" s="2">
        <v>26</v>
      </c>
      <c r="AR220" t="s">
        <v>2053</v>
      </c>
    </row>
    <row r="221" spans="1:44" x14ac:dyDescent="0.25">
      <c r="A221" t="s">
        <v>233</v>
      </c>
      <c r="B221" t="s">
        <v>234</v>
      </c>
      <c r="C221" t="s">
        <v>234</v>
      </c>
      <c r="D221" t="s">
        <v>46</v>
      </c>
      <c r="F221" t="s">
        <v>22</v>
      </c>
      <c r="G221" t="str">
        <f t="shared" ref="G221:G230" si="11">W221</f>
        <v>МБОУ "СШ № 1"</v>
      </c>
      <c r="W221" t="s">
        <v>124</v>
      </c>
      <c r="AH221" t="s">
        <v>48</v>
      </c>
      <c r="AI221" t="s">
        <v>49</v>
      </c>
      <c r="AJ221" t="s">
        <v>82</v>
      </c>
      <c r="AK221" t="s">
        <v>235</v>
      </c>
      <c r="AL221" t="s">
        <v>236</v>
      </c>
      <c r="AM221" t="s">
        <v>237</v>
      </c>
      <c r="AN221" t="s">
        <v>238</v>
      </c>
      <c r="AO221" s="2">
        <v>0</v>
      </c>
      <c r="AP221" s="2">
        <v>0</v>
      </c>
      <c r="AQ221" s="3">
        <v>7.0000000000000007E-2</v>
      </c>
      <c r="AR221" t="s">
        <v>239</v>
      </c>
    </row>
    <row r="222" spans="1:44" x14ac:dyDescent="0.25">
      <c r="A222" t="s">
        <v>302</v>
      </c>
      <c r="B222" t="s">
        <v>303</v>
      </c>
      <c r="C222" t="s">
        <v>303</v>
      </c>
      <c r="D222" t="s">
        <v>46</v>
      </c>
      <c r="F222" t="s">
        <v>22</v>
      </c>
      <c r="G222" t="str">
        <f t="shared" si="11"/>
        <v>МБОУ "Казимировская школа"</v>
      </c>
      <c r="W222" t="s">
        <v>304</v>
      </c>
      <c r="AH222" t="s">
        <v>48</v>
      </c>
      <c r="AI222" t="s">
        <v>48</v>
      </c>
      <c r="AJ222" t="s">
        <v>305</v>
      </c>
      <c r="AK222" t="s">
        <v>306</v>
      </c>
      <c r="AL222" s="2">
        <v>12</v>
      </c>
      <c r="AM222" t="s">
        <v>307</v>
      </c>
      <c r="AN222" s="2">
        <v>2</v>
      </c>
      <c r="AO222" s="2">
        <v>12</v>
      </c>
      <c r="AP222" s="2">
        <v>2</v>
      </c>
      <c r="AQ222" s="2">
        <v>2</v>
      </c>
      <c r="AR222" t="s">
        <v>305</v>
      </c>
    </row>
    <row r="223" spans="1:44" x14ac:dyDescent="0.25">
      <c r="A223" t="s">
        <v>358</v>
      </c>
      <c r="B223" t="s">
        <v>359</v>
      </c>
      <c r="C223" t="s">
        <v>359</v>
      </c>
      <c r="D223" t="s">
        <v>46</v>
      </c>
      <c r="F223" t="s">
        <v>22</v>
      </c>
      <c r="G223" t="str">
        <f t="shared" si="11"/>
        <v>МБОУ "СШ № 2"</v>
      </c>
      <c r="W223" t="s">
        <v>360</v>
      </c>
      <c r="AH223" t="s">
        <v>48</v>
      </c>
      <c r="AI223" t="s">
        <v>49</v>
      </c>
      <c r="AJ223" t="s">
        <v>361</v>
      </c>
      <c r="AK223" t="s">
        <v>362</v>
      </c>
      <c r="AL223" s="2">
        <v>43</v>
      </c>
      <c r="AM223" t="s">
        <v>363</v>
      </c>
      <c r="AN223" s="2">
        <v>12</v>
      </c>
      <c r="AO223" s="2">
        <v>0</v>
      </c>
      <c r="AP223" s="2">
        <v>0</v>
      </c>
      <c r="AQ223" s="2">
        <v>12</v>
      </c>
      <c r="AR223" t="s">
        <v>364</v>
      </c>
    </row>
    <row r="224" spans="1:44" x14ac:dyDescent="0.25">
      <c r="A224" t="s">
        <v>459</v>
      </c>
      <c r="B224" t="s">
        <v>460</v>
      </c>
      <c r="C224" t="s">
        <v>460</v>
      </c>
      <c r="D224" t="s">
        <v>46</v>
      </c>
      <c r="F224" t="s">
        <v>22</v>
      </c>
      <c r="G224" t="str">
        <f t="shared" si="11"/>
        <v>МБОУ "Гранковская школа"</v>
      </c>
      <c r="W224" t="s">
        <v>461</v>
      </c>
      <c r="AH224" t="s">
        <v>48</v>
      </c>
      <c r="AI224" t="s">
        <v>48</v>
      </c>
      <c r="AJ224" t="s">
        <v>462</v>
      </c>
      <c r="AK224" t="s">
        <v>463</v>
      </c>
      <c r="AL224" s="2">
        <v>1</v>
      </c>
      <c r="AM224" t="s">
        <v>464</v>
      </c>
      <c r="AN224" s="2">
        <v>0</v>
      </c>
      <c r="AO224" s="2">
        <v>1</v>
      </c>
      <c r="AP224" s="2">
        <v>0</v>
      </c>
      <c r="AQ224" s="2">
        <v>0</v>
      </c>
      <c r="AR224" t="s">
        <v>465</v>
      </c>
    </row>
    <row r="225" spans="1:44" x14ac:dyDescent="0.25">
      <c r="A225" t="s">
        <v>560</v>
      </c>
      <c r="B225" t="s">
        <v>561</v>
      </c>
      <c r="C225" t="s">
        <v>561</v>
      </c>
      <c r="D225" t="s">
        <v>46</v>
      </c>
      <c r="F225" t="s">
        <v>22</v>
      </c>
      <c r="G225" t="str">
        <f t="shared" si="11"/>
        <v>МБОУ "Березинская  школа"</v>
      </c>
      <c r="W225" t="s">
        <v>562</v>
      </c>
      <c r="AH225" t="s">
        <v>48</v>
      </c>
      <c r="AI225" t="s">
        <v>48</v>
      </c>
      <c r="AJ225" t="s">
        <v>563</v>
      </c>
      <c r="AK225" t="s">
        <v>564</v>
      </c>
      <c r="AL225" s="2">
        <v>0</v>
      </c>
      <c r="AM225" t="s">
        <v>565</v>
      </c>
      <c r="AN225" s="2">
        <v>0</v>
      </c>
      <c r="AO225" s="2">
        <v>0</v>
      </c>
      <c r="AP225" s="2">
        <v>0</v>
      </c>
      <c r="AQ225" s="2">
        <v>0</v>
      </c>
      <c r="AR225" t="s">
        <v>54</v>
      </c>
    </row>
    <row r="226" spans="1:44" x14ac:dyDescent="0.25">
      <c r="A226" t="s">
        <v>1084</v>
      </c>
      <c r="B226" t="s">
        <v>1085</v>
      </c>
      <c r="C226" t="s">
        <v>1085</v>
      </c>
      <c r="D226" t="s">
        <v>46</v>
      </c>
      <c r="F226" t="s">
        <v>22</v>
      </c>
      <c r="G226" t="str">
        <f t="shared" si="11"/>
        <v>МБОУ "Чистиковская школа"</v>
      </c>
      <c r="W226" t="s">
        <v>1086</v>
      </c>
      <c r="AH226" t="s">
        <v>48</v>
      </c>
      <c r="AI226" t="s">
        <v>48</v>
      </c>
      <c r="AJ226" t="s">
        <v>1087</v>
      </c>
      <c r="AK226" t="s">
        <v>1088</v>
      </c>
      <c r="AL226" s="2">
        <v>20</v>
      </c>
      <c r="AM226" t="s">
        <v>1089</v>
      </c>
      <c r="AN226" s="2">
        <v>6</v>
      </c>
      <c r="AO226" s="2">
        <v>20</v>
      </c>
      <c r="AP226" s="2">
        <v>6</v>
      </c>
      <c r="AQ226" s="2">
        <v>6</v>
      </c>
      <c r="AR226" t="s">
        <v>1087</v>
      </c>
    </row>
    <row r="227" spans="1:44" x14ac:dyDescent="0.25">
      <c r="A227" t="s">
        <v>1490</v>
      </c>
      <c r="B227" t="s">
        <v>1491</v>
      </c>
      <c r="C227" t="s">
        <v>1491</v>
      </c>
      <c r="D227" t="s">
        <v>46</v>
      </c>
      <c r="F227" t="s">
        <v>22</v>
      </c>
      <c r="G227" t="str">
        <f t="shared" si="11"/>
        <v>МБОУ "Понизовская школа"</v>
      </c>
      <c r="W227" t="s">
        <v>1492</v>
      </c>
      <c r="AH227" t="s">
        <v>49</v>
      </c>
      <c r="AI227" t="s">
        <v>49</v>
      </c>
      <c r="AJ227" t="s">
        <v>54</v>
      </c>
      <c r="AK227" t="s">
        <v>1493</v>
      </c>
      <c r="AL227" s="2">
        <v>9</v>
      </c>
      <c r="AM227" t="s">
        <v>451</v>
      </c>
      <c r="AN227" s="2">
        <v>3</v>
      </c>
      <c r="AO227" s="2">
        <v>9</v>
      </c>
      <c r="AP227" s="2">
        <v>3</v>
      </c>
      <c r="AQ227" s="2">
        <v>3</v>
      </c>
      <c r="AR227" t="s">
        <v>1494</v>
      </c>
    </row>
    <row r="228" spans="1:44" x14ac:dyDescent="0.25">
      <c r="A228" t="s">
        <v>1520</v>
      </c>
      <c r="B228" t="s">
        <v>1521</v>
      </c>
      <c r="C228" t="s">
        <v>1521</v>
      </c>
      <c r="D228" t="s">
        <v>46</v>
      </c>
      <c r="F228" t="s">
        <v>22</v>
      </c>
      <c r="G228" t="str">
        <f t="shared" si="11"/>
        <v>МБОУ "Шеровичская школа"</v>
      </c>
      <c r="W228" t="s">
        <v>1522</v>
      </c>
      <c r="AH228" t="s">
        <v>48</v>
      </c>
      <c r="AI228" t="s">
        <v>48</v>
      </c>
      <c r="AJ228" t="s">
        <v>1523</v>
      </c>
      <c r="AK228" t="s">
        <v>62</v>
      </c>
      <c r="AL228" s="2">
        <v>15</v>
      </c>
      <c r="AM228" t="s">
        <v>1337</v>
      </c>
      <c r="AN228" s="2">
        <v>5</v>
      </c>
      <c r="AO228" s="2">
        <v>15</v>
      </c>
      <c r="AP228" s="2">
        <v>5</v>
      </c>
      <c r="AQ228" s="2">
        <v>5</v>
      </c>
      <c r="AR228" t="s">
        <v>1524</v>
      </c>
    </row>
    <row r="229" spans="1:44" x14ac:dyDescent="0.25">
      <c r="A229" t="s">
        <v>1568</v>
      </c>
      <c r="B229" t="s">
        <v>1569</v>
      </c>
      <c r="C229" t="s">
        <v>1569</v>
      </c>
      <c r="D229" t="s">
        <v>46</v>
      </c>
      <c r="F229" t="s">
        <v>22</v>
      </c>
      <c r="G229" t="str">
        <f t="shared" si="11"/>
        <v>МБОУ "Голынковская СШ"</v>
      </c>
      <c r="W229" t="s">
        <v>1570</v>
      </c>
      <c r="AH229" t="s">
        <v>48</v>
      </c>
      <c r="AI229" t="s">
        <v>48</v>
      </c>
      <c r="AJ229" t="s">
        <v>1571</v>
      </c>
      <c r="AK229" t="s">
        <v>62</v>
      </c>
      <c r="AL229" s="2">
        <v>11</v>
      </c>
      <c r="AM229" t="s">
        <v>1003</v>
      </c>
      <c r="AN229" s="2">
        <v>10</v>
      </c>
      <c r="AO229" s="2">
        <v>4</v>
      </c>
      <c r="AP229" s="2">
        <v>7</v>
      </c>
      <c r="AQ229" s="2">
        <v>10</v>
      </c>
      <c r="AR229" t="s">
        <v>1572</v>
      </c>
    </row>
    <row r="230" spans="1:44" x14ac:dyDescent="0.25">
      <c r="A230" t="s">
        <v>1657</v>
      </c>
      <c r="B230" t="s">
        <v>1658</v>
      </c>
      <c r="C230" t="s">
        <v>1658</v>
      </c>
      <c r="D230" t="s">
        <v>46</v>
      </c>
      <c r="F230" t="s">
        <v>22</v>
      </c>
      <c r="G230" t="str">
        <f t="shared" si="11"/>
        <v>МБОУ "Свердловская школа"</v>
      </c>
      <c r="W230" t="s">
        <v>1659</v>
      </c>
      <c r="AH230" t="s">
        <v>48</v>
      </c>
      <c r="AI230" t="s">
        <v>49</v>
      </c>
      <c r="AJ230" t="s">
        <v>82</v>
      </c>
      <c r="AK230" t="s">
        <v>1660</v>
      </c>
      <c r="AL230" s="2">
        <v>6</v>
      </c>
      <c r="AM230" t="s">
        <v>1661</v>
      </c>
      <c r="AN230" s="2">
        <v>1</v>
      </c>
      <c r="AO230" s="2">
        <v>6</v>
      </c>
      <c r="AP230" s="2">
        <v>1</v>
      </c>
      <c r="AQ230" s="2">
        <v>1</v>
      </c>
      <c r="AR230" t="s">
        <v>1662</v>
      </c>
    </row>
    <row r="231" spans="1:44" x14ac:dyDescent="0.25">
      <c r="A231" t="s">
        <v>397</v>
      </c>
      <c r="B231" t="s">
        <v>398</v>
      </c>
      <c r="C231" t="s">
        <v>398</v>
      </c>
      <c r="D231" t="s">
        <v>46</v>
      </c>
      <c r="F231" t="s">
        <v>23</v>
      </c>
      <c r="G231" t="str">
        <f t="shared" ref="G231:G254" si="12">X231</f>
        <v>МБОУ "СОШ № 8"</v>
      </c>
      <c r="X231" t="s">
        <v>399</v>
      </c>
      <c r="AH231" t="s">
        <v>48</v>
      </c>
      <c r="AI231" t="s">
        <v>49</v>
      </c>
      <c r="AJ231" t="s">
        <v>96</v>
      </c>
      <c r="AK231" t="s">
        <v>400</v>
      </c>
      <c r="AL231" s="2">
        <v>53</v>
      </c>
      <c r="AM231" t="s">
        <v>401</v>
      </c>
      <c r="AN231" s="2">
        <v>3</v>
      </c>
      <c r="AO231" s="2">
        <v>0</v>
      </c>
      <c r="AP231" s="2">
        <v>0</v>
      </c>
      <c r="AQ231" s="2">
        <v>0</v>
      </c>
      <c r="AR231" t="s">
        <v>54</v>
      </c>
    </row>
    <row r="232" spans="1:44" x14ac:dyDescent="0.25">
      <c r="A232" t="s">
        <v>466</v>
      </c>
      <c r="B232" t="s">
        <v>467</v>
      </c>
      <c r="C232" t="s">
        <v>467</v>
      </c>
      <c r="D232" t="s">
        <v>46</v>
      </c>
      <c r="F232" t="s">
        <v>23</v>
      </c>
      <c r="G232" t="str">
        <f t="shared" si="12"/>
        <v>МКОУ "Пушкинская ООШ"</v>
      </c>
      <c r="X232" t="s">
        <v>468</v>
      </c>
      <c r="AH232" t="s">
        <v>48</v>
      </c>
      <c r="AI232" t="s">
        <v>48</v>
      </c>
      <c r="AJ232" t="s">
        <v>469</v>
      </c>
      <c r="AK232" t="s">
        <v>470</v>
      </c>
      <c r="AL232" s="2">
        <v>2</v>
      </c>
      <c r="AM232" t="s">
        <v>471</v>
      </c>
      <c r="AN232" s="2">
        <v>2</v>
      </c>
      <c r="AO232" s="2">
        <v>2</v>
      </c>
      <c r="AP232" s="2">
        <v>2</v>
      </c>
      <c r="AQ232" s="2">
        <v>2</v>
      </c>
      <c r="AR232" t="s">
        <v>469</v>
      </c>
    </row>
    <row r="233" spans="1:44" x14ac:dyDescent="0.25">
      <c r="A233" t="s">
        <v>618</v>
      </c>
      <c r="B233" t="s">
        <v>619</v>
      </c>
      <c r="C233" t="s">
        <v>619</v>
      </c>
      <c r="D233" t="s">
        <v>46</v>
      </c>
      <c r="F233" t="s">
        <v>23</v>
      </c>
      <c r="G233" t="str">
        <f t="shared" si="12"/>
        <v>МКОУ "Васильевская ООШ"</v>
      </c>
      <c r="X233" t="s">
        <v>620</v>
      </c>
      <c r="AH233" t="s">
        <v>48</v>
      </c>
      <c r="AI233" t="s">
        <v>49</v>
      </c>
      <c r="AJ233" t="s">
        <v>82</v>
      </c>
      <c r="AK233" t="s">
        <v>621</v>
      </c>
      <c r="AL233" s="2">
        <v>5</v>
      </c>
      <c r="AM233" t="s">
        <v>622</v>
      </c>
      <c r="AN233" s="2">
        <v>1</v>
      </c>
      <c r="AO233" s="2">
        <v>2</v>
      </c>
      <c r="AP233" s="2">
        <v>1</v>
      </c>
      <c r="AQ233" s="2">
        <v>0</v>
      </c>
      <c r="AR233" t="s">
        <v>82</v>
      </c>
    </row>
    <row r="234" spans="1:44" x14ac:dyDescent="0.25">
      <c r="A234" t="s">
        <v>634</v>
      </c>
      <c r="B234" t="s">
        <v>635</v>
      </c>
      <c r="C234" t="s">
        <v>635</v>
      </c>
      <c r="D234" t="s">
        <v>46</v>
      </c>
      <c r="F234" t="s">
        <v>23</v>
      </c>
      <c r="G234" t="str">
        <f t="shared" si="12"/>
        <v>МБОУ "СОШ № 6"</v>
      </c>
      <c r="X234" t="s">
        <v>636</v>
      </c>
      <c r="AH234" t="s">
        <v>48</v>
      </c>
      <c r="AI234" t="s">
        <v>48</v>
      </c>
      <c r="AJ234" t="s">
        <v>637</v>
      </c>
      <c r="AK234" t="s">
        <v>638</v>
      </c>
      <c r="AL234" s="2">
        <v>168</v>
      </c>
      <c r="AM234" t="s">
        <v>639</v>
      </c>
      <c r="AN234" s="2">
        <v>11</v>
      </c>
      <c r="AO234" s="2">
        <v>12</v>
      </c>
      <c r="AP234" s="2">
        <v>11</v>
      </c>
      <c r="AQ234" s="2">
        <v>11</v>
      </c>
      <c r="AR234" t="s">
        <v>640</v>
      </c>
    </row>
    <row r="235" spans="1:44" x14ac:dyDescent="0.25">
      <c r="A235" t="s">
        <v>737</v>
      </c>
      <c r="B235" t="s">
        <v>738</v>
      </c>
      <c r="C235" t="s">
        <v>738</v>
      </c>
      <c r="D235" t="s">
        <v>46</v>
      </c>
      <c r="F235" t="s">
        <v>23</v>
      </c>
      <c r="G235" t="str">
        <f t="shared" si="12"/>
        <v>МКОУ "Алферовская ООШ"</v>
      </c>
      <c r="X235" t="s">
        <v>739</v>
      </c>
      <c r="AH235" t="s">
        <v>48</v>
      </c>
      <c r="AI235" t="s">
        <v>48</v>
      </c>
      <c r="AJ235" t="s">
        <v>740</v>
      </c>
      <c r="AK235" t="s">
        <v>741</v>
      </c>
      <c r="AL235" s="2">
        <v>2</v>
      </c>
      <c r="AM235" t="s">
        <v>102</v>
      </c>
      <c r="AN235" s="2">
        <v>0</v>
      </c>
      <c r="AO235" s="2">
        <v>1</v>
      </c>
      <c r="AP235" s="2">
        <v>0</v>
      </c>
      <c r="AQ235" s="2">
        <v>0</v>
      </c>
      <c r="AR235" t="s">
        <v>742</v>
      </c>
    </row>
    <row r="236" spans="1:44" x14ac:dyDescent="0.25">
      <c r="A236" t="s">
        <v>1123</v>
      </c>
      <c r="B236" t="s">
        <v>1124</v>
      </c>
      <c r="C236" t="s">
        <v>1124</v>
      </c>
      <c r="D236" t="s">
        <v>46</v>
      </c>
      <c r="F236" t="s">
        <v>23</v>
      </c>
      <c r="G236" t="str">
        <f t="shared" si="12"/>
        <v>МБОУ "НШ - детский сад"</v>
      </c>
      <c r="X236" t="s">
        <v>1125</v>
      </c>
      <c r="AH236" t="s">
        <v>48</v>
      </c>
      <c r="AI236" t="s">
        <v>48</v>
      </c>
      <c r="AJ236" t="s">
        <v>1126</v>
      </c>
      <c r="AK236" t="s">
        <v>1127</v>
      </c>
      <c r="AL236" s="2">
        <v>6</v>
      </c>
      <c r="AM236" t="s">
        <v>1128</v>
      </c>
      <c r="AN236" s="2">
        <v>0</v>
      </c>
      <c r="AO236" s="2">
        <v>0</v>
      </c>
      <c r="AP236" s="2">
        <v>0</v>
      </c>
      <c r="AQ236" s="2">
        <v>0</v>
      </c>
      <c r="AR236" t="s">
        <v>103</v>
      </c>
    </row>
    <row r="237" spans="1:44" x14ac:dyDescent="0.25">
      <c r="A237" t="s">
        <v>1309</v>
      </c>
      <c r="B237" t="s">
        <v>1310</v>
      </c>
      <c r="C237" t="s">
        <v>1310</v>
      </c>
      <c r="D237" t="s">
        <v>46</v>
      </c>
      <c r="F237" t="s">
        <v>23</v>
      </c>
      <c r="G237" t="str">
        <f t="shared" si="12"/>
        <v>МБОУ "СОШ № 1"</v>
      </c>
      <c r="X237" t="s">
        <v>1311</v>
      </c>
      <c r="AH237" t="s">
        <v>48</v>
      </c>
      <c r="AI237" t="s">
        <v>48</v>
      </c>
      <c r="AJ237" t="s">
        <v>1312</v>
      </c>
      <c r="AK237" t="s">
        <v>62</v>
      </c>
      <c r="AL237" s="2">
        <v>52</v>
      </c>
      <c r="AM237" t="s">
        <v>1313</v>
      </c>
      <c r="AN237" s="2">
        <v>49</v>
      </c>
      <c r="AO237" s="2">
        <v>0</v>
      </c>
      <c r="AP237" s="2">
        <v>15</v>
      </c>
      <c r="AQ237" s="2">
        <v>3</v>
      </c>
      <c r="AR237" t="s">
        <v>1312</v>
      </c>
    </row>
    <row r="238" spans="1:44" x14ac:dyDescent="0.25">
      <c r="A238" t="s">
        <v>1321</v>
      </c>
      <c r="B238" t="s">
        <v>1322</v>
      </c>
      <c r="C238" t="s">
        <v>1322</v>
      </c>
      <c r="D238" t="s">
        <v>46</v>
      </c>
      <c r="F238" t="s">
        <v>23</v>
      </c>
      <c r="G238" t="str">
        <f t="shared" si="12"/>
        <v>МКОУ "Старосельская СОШ"</v>
      </c>
      <c r="X238" t="s">
        <v>1323</v>
      </c>
      <c r="AH238" t="s">
        <v>48</v>
      </c>
      <c r="AI238" t="s">
        <v>48</v>
      </c>
      <c r="AJ238" t="s">
        <v>1324</v>
      </c>
      <c r="AK238" t="s">
        <v>1325</v>
      </c>
      <c r="AL238" s="2">
        <v>4</v>
      </c>
      <c r="AM238" t="s">
        <v>1326</v>
      </c>
      <c r="AN238" s="2">
        <v>0</v>
      </c>
      <c r="AO238" s="2">
        <v>4</v>
      </c>
      <c r="AP238" s="2">
        <v>0</v>
      </c>
      <c r="AQ238" s="2">
        <v>0</v>
      </c>
      <c r="AR238" t="s">
        <v>1327</v>
      </c>
    </row>
    <row r="239" spans="1:44" x14ac:dyDescent="0.25">
      <c r="A239" t="s">
        <v>1333</v>
      </c>
      <c r="B239" t="s">
        <v>1334</v>
      </c>
      <c r="C239" t="s">
        <v>1334</v>
      </c>
      <c r="D239" t="s">
        <v>46</v>
      </c>
      <c r="F239" t="s">
        <v>23</v>
      </c>
      <c r="G239" t="str">
        <f t="shared" si="12"/>
        <v>МКОУ "Издешковская СОШ"</v>
      </c>
      <c r="X239" t="s">
        <v>1335</v>
      </c>
      <c r="AH239" t="s">
        <v>48</v>
      </c>
      <c r="AI239" t="s">
        <v>48</v>
      </c>
      <c r="AJ239" t="s">
        <v>1336</v>
      </c>
      <c r="AK239" t="s">
        <v>62</v>
      </c>
      <c r="AL239" s="2">
        <v>4</v>
      </c>
      <c r="AM239" t="s">
        <v>1337</v>
      </c>
      <c r="AN239" s="2">
        <v>8</v>
      </c>
      <c r="AO239" s="2">
        <v>4</v>
      </c>
      <c r="AP239" s="2">
        <v>8</v>
      </c>
      <c r="AQ239" s="2">
        <v>8</v>
      </c>
      <c r="AR239" t="s">
        <v>82</v>
      </c>
    </row>
    <row r="240" spans="1:44" x14ac:dyDescent="0.25">
      <c r="A240" t="s">
        <v>1338</v>
      </c>
      <c r="B240" t="s">
        <v>1339</v>
      </c>
      <c r="C240" t="s">
        <v>1339</v>
      </c>
      <c r="D240" t="s">
        <v>46</v>
      </c>
      <c r="F240" t="s">
        <v>23</v>
      </c>
      <c r="G240" t="str">
        <f t="shared" si="12"/>
        <v>МБОУ "СОШ № 3"</v>
      </c>
      <c r="X240" t="s">
        <v>1340</v>
      </c>
      <c r="AH240" t="s">
        <v>48</v>
      </c>
      <c r="AI240" t="s">
        <v>48</v>
      </c>
      <c r="AJ240" t="s">
        <v>1341</v>
      </c>
      <c r="AK240" t="s">
        <v>62</v>
      </c>
      <c r="AL240" s="2">
        <v>41</v>
      </c>
      <c r="AM240" t="s">
        <v>1003</v>
      </c>
      <c r="AN240" s="2">
        <v>35</v>
      </c>
      <c r="AO240" s="2">
        <v>20</v>
      </c>
      <c r="AP240" s="2">
        <v>35</v>
      </c>
      <c r="AQ240" s="2">
        <v>0</v>
      </c>
      <c r="AR240" t="s">
        <v>82</v>
      </c>
    </row>
    <row r="241" spans="1:44" x14ac:dyDescent="0.25">
      <c r="A241" t="s">
        <v>1350</v>
      </c>
      <c r="B241" t="s">
        <v>1351</v>
      </c>
      <c r="C241" t="s">
        <v>1351</v>
      </c>
      <c r="D241" t="s">
        <v>46</v>
      </c>
      <c r="F241" t="s">
        <v>23</v>
      </c>
      <c r="G241" t="str">
        <f t="shared" si="12"/>
        <v>МКОУ "Вадинская СОШ"</v>
      </c>
      <c r="X241" t="s">
        <v>1352</v>
      </c>
      <c r="AH241" t="s">
        <v>48</v>
      </c>
      <c r="AI241" t="s">
        <v>48</v>
      </c>
      <c r="AJ241" t="s">
        <v>1353</v>
      </c>
      <c r="AK241" t="s">
        <v>1354</v>
      </c>
      <c r="AL241" s="2">
        <v>10</v>
      </c>
      <c r="AM241" t="s">
        <v>1355</v>
      </c>
      <c r="AN241" s="2">
        <v>3</v>
      </c>
      <c r="AO241" s="2">
        <v>7</v>
      </c>
      <c r="AP241" s="2">
        <v>2</v>
      </c>
      <c r="AQ241" s="2">
        <v>2</v>
      </c>
      <c r="AR241" t="s">
        <v>1356</v>
      </c>
    </row>
    <row r="242" spans="1:44" x14ac:dyDescent="0.25">
      <c r="A242" t="s">
        <v>1357</v>
      </c>
      <c r="B242" t="s">
        <v>1358</v>
      </c>
      <c r="C242" t="s">
        <v>1358</v>
      </c>
      <c r="D242" t="s">
        <v>46</v>
      </c>
      <c r="F242" t="s">
        <v>23</v>
      </c>
      <c r="G242" t="str">
        <f t="shared" si="12"/>
        <v>МКОУ "Дроздовская ООШ"</v>
      </c>
      <c r="X242" t="s">
        <v>1359</v>
      </c>
      <c r="AH242" t="s">
        <v>48</v>
      </c>
      <c r="AI242" t="s">
        <v>48</v>
      </c>
      <c r="AJ242" t="s">
        <v>1360</v>
      </c>
      <c r="AK242" t="s">
        <v>1361</v>
      </c>
      <c r="AL242" s="2">
        <v>0</v>
      </c>
      <c r="AM242" t="s">
        <v>1362</v>
      </c>
      <c r="AN242" s="2">
        <v>0</v>
      </c>
      <c r="AO242" s="2">
        <v>0</v>
      </c>
      <c r="AP242" s="2">
        <v>0</v>
      </c>
      <c r="AQ242" s="2">
        <v>0</v>
      </c>
      <c r="AR242" t="s">
        <v>96</v>
      </c>
    </row>
    <row r="243" spans="1:44" x14ac:dyDescent="0.25">
      <c r="A243" t="s">
        <v>1369</v>
      </c>
      <c r="B243" t="s">
        <v>1370</v>
      </c>
      <c r="C243" t="s">
        <v>1370</v>
      </c>
      <c r="D243" t="s">
        <v>46</v>
      </c>
      <c r="F243" t="s">
        <v>23</v>
      </c>
      <c r="G243" t="str">
        <f t="shared" si="12"/>
        <v>МКОУ "Рыбковская СОШ"</v>
      </c>
      <c r="X243" t="s">
        <v>1371</v>
      </c>
      <c r="AH243" t="s">
        <v>48</v>
      </c>
      <c r="AI243" t="s">
        <v>48</v>
      </c>
      <c r="AJ243" t="s">
        <v>1372</v>
      </c>
      <c r="AK243" t="s">
        <v>1094</v>
      </c>
      <c r="AL243" s="2">
        <v>8</v>
      </c>
      <c r="AM243" t="s">
        <v>1337</v>
      </c>
      <c r="AN243" s="2">
        <v>0</v>
      </c>
      <c r="AO243" s="2">
        <v>0</v>
      </c>
      <c r="AP243" s="2">
        <v>0</v>
      </c>
      <c r="AQ243" s="2">
        <v>0</v>
      </c>
      <c r="AR243" t="s">
        <v>82</v>
      </c>
    </row>
    <row r="244" spans="1:44" x14ac:dyDescent="0.25">
      <c r="A244" t="s">
        <v>1600</v>
      </c>
      <c r="B244" t="s">
        <v>1601</v>
      </c>
      <c r="C244" t="s">
        <v>1601</v>
      </c>
      <c r="D244" t="s">
        <v>46</v>
      </c>
      <c r="F244" t="s">
        <v>23</v>
      </c>
      <c r="G244" t="str">
        <f t="shared" si="12"/>
        <v>МБОУ Гимназия</v>
      </c>
      <c r="X244" t="s">
        <v>1602</v>
      </c>
      <c r="AH244" t="s">
        <v>48</v>
      </c>
      <c r="AI244" t="s">
        <v>48</v>
      </c>
      <c r="AJ244" t="s">
        <v>1603</v>
      </c>
      <c r="AK244" t="s">
        <v>1604</v>
      </c>
      <c r="AL244" s="2">
        <v>11</v>
      </c>
      <c r="AM244" t="s">
        <v>1605</v>
      </c>
      <c r="AN244" s="2">
        <v>3</v>
      </c>
      <c r="AO244" s="2">
        <v>11</v>
      </c>
      <c r="AP244" s="2">
        <v>3</v>
      </c>
      <c r="AQ244" s="2">
        <v>3</v>
      </c>
      <c r="AR244" t="s">
        <v>1606</v>
      </c>
    </row>
    <row r="245" spans="1:44" x14ac:dyDescent="0.25">
      <c r="A245" t="s">
        <v>1663</v>
      </c>
      <c r="B245" t="s">
        <v>1664</v>
      </c>
      <c r="C245" t="s">
        <v>1664</v>
      </c>
      <c r="D245" t="s">
        <v>46</v>
      </c>
      <c r="F245" t="s">
        <v>23</v>
      </c>
      <c r="G245" t="str">
        <f t="shared" si="12"/>
        <v>МКОУ "Вышегорская СОШ"</v>
      </c>
      <c r="X245" t="s">
        <v>1665</v>
      </c>
      <c r="AH245" t="s">
        <v>48</v>
      </c>
      <c r="AI245" t="s">
        <v>49</v>
      </c>
      <c r="AJ245" t="s">
        <v>82</v>
      </c>
      <c r="AK245" t="s">
        <v>62</v>
      </c>
      <c r="AL245" s="2">
        <v>15</v>
      </c>
      <c r="AM245" t="s">
        <v>1666</v>
      </c>
      <c r="AN245" s="2">
        <v>7</v>
      </c>
      <c r="AO245" s="2">
        <v>15</v>
      </c>
      <c r="AP245" s="2">
        <v>7</v>
      </c>
      <c r="AQ245" s="2">
        <v>7</v>
      </c>
      <c r="AR245" t="s">
        <v>1667</v>
      </c>
    </row>
    <row r="246" spans="1:44" x14ac:dyDescent="0.25">
      <c r="A246" t="s">
        <v>1674</v>
      </c>
      <c r="B246" t="s">
        <v>1675</v>
      </c>
      <c r="C246" t="s">
        <v>1675</v>
      </c>
      <c r="D246" t="s">
        <v>46</v>
      </c>
      <c r="F246" t="s">
        <v>23</v>
      </c>
      <c r="G246" t="str">
        <f t="shared" si="12"/>
        <v>МБОУ "СОШ № 9"</v>
      </c>
      <c r="X246" t="s">
        <v>1349</v>
      </c>
      <c r="AH246" t="s">
        <v>48</v>
      </c>
      <c r="AI246" t="s">
        <v>48</v>
      </c>
      <c r="AJ246" t="s">
        <v>1676</v>
      </c>
      <c r="AK246" t="s">
        <v>1346</v>
      </c>
      <c r="AL246" s="2">
        <v>29</v>
      </c>
      <c r="AM246" t="s">
        <v>1677</v>
      </c>
      <c r="AN246" s="2">
        <v>14</v>
      </c>
      <c r="AO246" s="2">
        <v>29</v>
      </c>
      <c r="AP246" s="2">
        <v>14</v>
      </c>
      <c r="AQ246" s="2">
        <v>14</v>
      </c>
      <c r="AR246" t="s">
        <v>1678</v>
      </c>
    </row>
    <row r="247" spans="1:44" x14ac:dyDescent="0.25">
      <c r="A247" t="s">
        <v>1803</v>
      </c>
      <c r="B247" t="s">
        <v>1804</v>
      </c>
      <c r="C247" t="s">
        <v>1804</v>
      </c>
      <c r="D247" t="s">
        <v>46</v>
      </c>
      <c r="F247" t="s">
        <v>23</v>
      </c>
      <c r="G247" t="str">
        <f t="shared" si="12"/>
        <v>МБОУ "СОШ № 2"</v>
      </c>
      <c r="X247" t="s">
        <v>1805</v>
      </c>
      <c r="AH247" t="s">
        <v>48</v>
      </c>
      <c r="AI247" t="s">
        <v>48</v>
      </c>
      <c r="AJ247" t="s">
        <v>82</v>
      </c>
      <c r="AK247" t="s">
        <v>1806</v>
      </c>
      <c r="AL247" s="2">
        <v>125</v>
      </c>
      <c r="AM247" t="s">
        <v>1807</v>
      </c>
      <c r="AN247" s="2">
        <v>23</v>
      </c>
      <c r="AO247" s="2">
        <v>100</v>
      </c>
      <c r="AP247" s="2">
        <v>23</v>
      </c>
      <c r="AQ247" s="2">
        <v>100</v>
      </c>
      <c r="AR247" t="s">
        <v>82</v>
      </c>
    </row>
    <row r="248" spans="1:44" x14ac:dyDescent="0.25">
      <c r="A248" t="s">
        <v>1816</v>
      </c>
      <c r="B248" t="s">
        <v>1817</v>
      </c>
      <c r="C248" t="s">
        <v>1817</v>
      </c>
      <c r="D248" t="s">
        <v>46</v>
      </c>
      <c r="F248" t="s">
        <v>23</v>
      </c>
      <c r="G248" t="str">
        <f t="shared" si="12"/>
        <v>МКОУ "Казулинская СОШ"</v>
      </c>
      <c r="X248" t="s">
        <v>1818</v>
      </c>
      <c r="AH248" t="s">
        <v>48</v>
      </c>
      <c r="AI248" t="s">
        <v>48</v>
      </c>
      <c r="AJ248" t="s">
        <v>1819</v>
      </c>
      <c r="AK248" t="s">
        <v>1820</v>
      </c>
      <c r="AL248" s="2">
        <v>12</v>
      </c>
      <c r="AM248" t="s">
        <v>1821</v>
      </c>
      <c r="AN248" s="2">
        <v>5</v>
      </c>
      <c r="AO248" s="2">
        <v>7</v>
      </c>
      <c r="AP248" s="2">
        <v>4</v>
      </c>
      <c r="AQ248" s="2">
        <v>4</v>
      </c>
      <c r="AR248" t="s">
        <v>1822</v>
      </c>
    </row>
    <row r="249" spans="1:44" x14ac:dyDescent="0.25">
      <c r="A249" t="s">
        <v>1854</v>
      </c>
      <c r="B249" t="s">
        <v>1855</v>
      </c>
      <c r="C249" t="s">
        <v>1855</v>
      </c>
      <c r="D249" t="s">
        <v>46</v>
      </c>
      <c r="F249" t="s">
        <v>23</v>
      </c>
      <c r="G249" t="str">
        <f t="shared" si="12"/>
        <v>МКОУ "Дуровская СОШ"</v>
      </c>
      <c r="X249" t="s">
        <v>1856</v>
      </c>
      <c r="AH249" t="s">
        <v>48</v>
      </c>
      <c r="AI249" t="s">
        <v>48</v>
      </c>
      <c r="AJ249" t="s">
        <v>1857</v>
      </c>
      <c r="AK249" t="s">
        <v>1858</v>
      </c>
      <c r="AL249" s="2">
        <v>8</v>
      </c>
      <c r="AM249" t="s">
        <v>1272</v>
      </c>
      <c r="AN249" s="2">
        <v>6</v>
      </c>
      <c r="AO249" s="2">
        <v>5</v>
      </c>
      <c r="AP249" s="2">
        <v>3</v>
      </c>
      <c r="AQ249" s="2">
        <v>0</v>
      </c>
      <c r="AR249" t="s">
        <v>82</v>
      </c>
    </row>
    <row r="250" spans="1:44" x14ac:dyDescent="0.25">
      <c r="A250" t="s">
        <v>1872</v>
      </c>
      <c r="B250" t="s">
        <v>1873</v>
      </c>
      <c r="C250" t="s">
        <v>1873</v>
      </c>
      <c r="D250" t="s">
        <v>46</v>
      </c>
      <c r="F250" t="s">
        <v>23</v>
      </c>
      <c r="G250" t="str">
        <f t="shared" si="12"/>
        <v>МБОУ "СОШ № 7"</v>
      </c>
      <c r="X250" t="s">
        <v>1874</v>
      </c>
      <c r="AH250" t="s">
        <v>48</v>
      </c>
      <c r="AI250" t="s">
        <v>48</v>
      </c>
      <c r="AJ250" t="s">
        <v>1875</v>
      </c>
      <c r="AK250" t="s">
        <v>1876</v>
      </c>
      <c r="AL250" s="2">
        <v>29</v>
      </c>
      <c r="AM250" t="s">
        <v>377</v>
      </c>
      <c r="AN250" s="2">
        <v>7</v>
      </c>
      <c r="AO250" s="2">
        <v>29</v>
      </c>
      <c r="AP250" s="2">
        <v>7</v>
      </c>
      <c r="AQ250" s="2">
        <v>5</v>
      </c>
      <c r="AR250" t="s">
        <v>96</v>
      </c>
    </row>
    <row r="251" spans="1:44" x14ac:dyDescent="0.25">
      <c r="A251" t="s">
        <v>1910</v>
      </c>
      <c r="B251" t="s">
        <v>1911</v>
      </c>
      <c r="C251" t="s">
        <v>1911</v>
      </c>
      <c r="D251" t="s">
        <v>46</v>
      </c>
      <c r="F251" t="s">
        <v>23</v>
      </c>
      <c r="G251" t="str">
        <f t="shared" si="12"/>
        <v>МБОУ "СОШ № 4"</v>
      </c>
      <c r="X251" t="s">
        <v>1912</v>
      </c>
      <c r="AH251" t="s">
        <v>48</v>
      </c>
      <c r="AI251" t="s">
        <v>48</v>
      </c>
      <c r="AJ251" t="s">
        <v>1913</v>
      </c>
      <c r="AK251" t="s">
        <v>62</v>
      </c>
      <c r="AL251" s="2">
        <v>31</v>
      </c>
      <c r="AM251" t="s">
        <v>1003</v>
      </c>
      <c r="AN251" s="2">
        <v>14</v>
      </c>
      <c r="AO251" t="s">
        <v>1914</v>
      </c>
      <c r="AP251" t="s">
        <v>1915</v>
      </c>
      <c r="AQ251" s="2">
        <v>7</v>
      </c>
      <c r="AR251" t="s">
        <v>1913</v>
      </c>
    </row>
    <row r="252" spans="1:44" x14ac:dyDescent="0.25">
      <c r="A252" t="s">
        <v>2005</v>
      </c>
      <c r="B252" t="s">
        <v>2006</v>
      </c>
      <c r="C252" t="s">
        <v>2006</v>
      </c>
      <c r="D252" t="s">
        <v>46</v>
      </c>
      <c r="F252" t="s">
        <v>23</v>
      </c>
      <c r="G252" t="str">
        <f t="shared" si="12"/>
        <v>МКОУ "Барановская СОШ"</v>
      </c>
      <c r="X252" t="s">
        <v>2007</v>
      </c>
      <c r="AH252" t="s">
        <v>48</v>
      </c>
      <c r="AI252" t="s">
        <v>48</v>
      </c>
      <c r="AJ252" t="s">
        <v>2008</v>
      </c>
      <c r="AK252" t="s">
        <v>2009</v>
      </c>
      <c r="AL252" s="2">
        <v>14</v>
      </c>
      <c r="AM252" t="s">
        <v>2010</v>
      </c>
      <c r="AN252" s="2">
        <v>16</v>
      </c>
      <c r="AO252" s="2">
        <v>14</v>
      </c>
      <c r="AP252" s="2">
        <v>16</v>
      </c>
      <c r="AQ252" s="2">
        <v>16</v>
      </c>
      <c r="AR252" t="s">
        <v>2011</v>
      </c>
    </row>
    <row r="253" spans="1:44" x14ac:dyDescent="0.25">
      <c r="A253" t="s">
        <v>2036</v>
      </c>
      <c r="B253" t="s">
        <v>2037</v>
      </c>
      <c r="C253" t="s">
        <v>2037</v>
      </c>
      <c r="D253" t="s">
        <v>46</v>
      </c>
      <c r="F253" t="s">
        <v>23</v>
      </c>
      <c r="G253" t="str">
        <f t="shared" si="12"/>
        <v>МКОУ "Прудковская СОШ"</v>
      </c>
      <c r="X253" t="s">
        <v>2038</v>
      </c>
      <c r="AH253" t="s">
        <v>48</v>
      </c>
      <c r="AI253" t="s">
        <v>48</v>
      </c>
      <c r="AJ253" t="s">
        <v>2039</v>
      </c>
      <c r="AK253" t="s">
        <v>2040</v>
      </c>
      <c r="AL253" s="2">
        <v>7</v>
      </c>
      <c r="AM253" t="s">
        <v>2041</v>
      </c>
      <c r="AN253" s="2">
        <v>6</v>
      </c>
      <c r="AO253" s="2">
        <v>7</v>
      </c>
      <c r="AP253" s="2">
        <v>6</v>
      </c>
      <c r="AQ253" s="2">
        <v>6</v>
      </c>
      <c r="AR253" t="s">
        <v>2039</v>
      </c>
    </row>
    <row r="254" spans="1:44" x14ac:dyDescent="0.25">
      <c r="A254" t="s">
        <v>2042</v>
      </c>
      <c r="B254" t="s">
        <v>2043</v>
      </c>
      <c r="C254" t="s">
        <v>2043</v>
      </c>
      <c r="D254" t="s">
        <v>46</v>
      </c>
      <c r="F254" t="s">
        <v>23</v>
      </c>
      <c r="G254" t="str">
        <f t="shared" si="12"/>
        <v>МКОУ "Николо-Погореловская СОШ"</v>
      </c>
      <c r="X254" t="s">
        <v>61</v>
      </c>
      <c r="AH254" t="s">
        <v>48</v>
      </c>
      <c r="AI254" t="s">
        <v>49</v>
      </c>
      <c r="AJ254" t="s">
        <v>2044</v>
      </c>
      <c r="AK254" t="s">
        <v>2045</v>
      </c>
      <c r="AL254" s="2">
        <v>2</v>
      </c>
      <c r="AM254" t="s">
        <v>2046</v>
      </c>
      <c r="AN254" s="2">
        <v>2</v>
      </c>
      <c r="AO254" s="2">
        <v>3</v>
      </c>
      <c r="AP254" s="2">
        <v>2</v>
      </c>
      <c r="AQ254" s="2">
        <v>0</v>
      </c>
      <c r="AR254" t="s">
        <v>82</v>
      </c>
    </row>
    <row r="255" spans="1:44" x14ac:dyDescent="0.25">
      <c r="A255" t="s">
        <v>259</v>
      </c>
      <c r="B255" t="s">
        <v>260</v>
      </c>
      <c r="C255" t="s">
        <v>260</v>
      </c>
      <c r="D255" t="s">
        <v>46</v>
      </c>
      <c r="F255" t="s">
        <v>25</v>
      </c>
      <c r="G255" t="str">
        <f t="shared" ref="G255:G276" si="13">Z255</f>
        <v>МБОУ Сметанинская СШ</v>
      </c>
      <c r="Z255" t="s">
        <v>261</v>
      </c>
      <c r="AH255" t="s">
        <v>48</v>
      </c>
      <c r="AI255" t="s">
        <v>48</v>
      </c>
      <c r="AJ255" t="s">
        <v>262</v>
      </c>
      <c r="AK255" t="s">
        <v>263</v>
      </c>
      <c r="AL255" s="2">
        <v>4</v>
      </c>
      <c r="AM255" t="s">
        <v>264</v>
      </c>
      <c r="AN255" s="2">
        <v>0</v>
      </c>
      <c r="AO255" s="2">
        <v>1</v>
      </c>
      <c r="AP255" s="2">
        <v>0</v>
      </c>
      <c r="AQ255" s="2">
        <v>0</v>
      </c>
      <c r="AR255" t="s">
        <v>96</v>
      </c>
    </row>
    <row r="256" spans="1:44" x14ac:dyDescent="0.25">
      <c r="A256" t="s">
        <v>390</v>
      </c>
      <c r="B256" t="s">
        <v>391</v>
      </c>
      <c r="C256" t="s">
        <v>391</v>
      </c>
      <c r="D256" t="s">
        <v>46</v>
      </c>
      <c r="F256" t="s">
        <v>25</v>
      </c>
      <c r="G256" t="str">
        <f t="shared" si="13"/>
        <v>МБОУ Дивасовская ОШ</v>
      </c>
      <c r="Z256" t="s">
        <v>392</v>
      </c>
      <c r="AH256" t="s">
        <v>48</v>
      </c>
      <c r="AI256" t="s">
        <v>48</v>
      </c>
      <c r="AJ256" t="s">
        <v>393</v>
      </c>
      <c r="AK256" t="s">
        <v>394</v>
      </c>
      <c r="AL256" s="2">
        <v>20</v>
      </c>
      <c r="AM256" t="s">
        <v>395</v>
      </c>
      <c r="AN256" s="2">
        <v>6</v>
      </c>
      <c r="AO256" s="2">
        <v>20</v>
      </c>
      <c r="AP256" s="2">
        <v>6</v>
      </c>
      <c r="AQ256" s="2">
        <v>6</v>
      </c>
      <c r="AR256" t="s">
        <v>396</v>
      </c>
    </row>
    <row r="257" spans="1:44" x14ac:dyDescent="0.25">
      <c r="A257" t="s">
        <v>419</v>
      </c>
      <c r="B257" t="s">
        <v>420</v>
      </c>
      <c r="C257" t="s">
        <v>420</v>
      </c>
      <c r="D257" t="s">
        <v>46</v>
      </c>
      <c r="F257" t="s">
        <v>25</v>
      </c>
      <c r="G257" t="str">
        <f t="shared" si="13"/>
        <v>МБОУ Стабенская СШ</v>
      </c>
      <c r="Z257" t="s">
        <v>421</v>
      </c>
      <c r="AH257" t="s">
        <v>48</v>
      </c>
      <c r="AI257" t="s">
        <v>48</v>
      </c>
      <c r="AJ257" t="s">
        <v>422</v>
      </c>
      <c r="AK257" t="s">
        <v>423</v>
      </c>
      <c r="AL257" s="2">
        <v>25</v>
      </c>
      <c r="AM257" t="s">
        <v>424</v>
      </c>
      <c r="AN257" s="2">
        <v>29</v>
      </c>
      <c r="AO257" s="2">
        <v>19</v>
      </c>
      <c r="AP257" s="2">
        <v>29</v>
      </c>
      <c r="AQ257" s="2">
        <v>25</v>
      </c>
      <c r="AR257" t="s">
        <v>425</v>
      </c>
    </row>
    <row r="258" spans="1:44" x14ac:dyDescent="0.25">
      <c r="A258" t="s">
        <v>623</v>
      </c>
      <c r="B258" t="s">
        <v>624</v>
      </c>
      <c r="C258" t="s">
        <v>624</v>
      </c>
      <c r="D258" t="s">
        <v>46</v>
      </c>
      <c r="F258" t="s">
        <v>25</v>
      </c>
      <c r="G258" t="str">
        <f t="shared" si="13"/>
        <v>МБОУ Чекулинская ОШ</v>
      </c>
      <c r="Z258" t="s">
        <v>625</v>
      </c>
      <c r="AH258" t="s">
        <v>48</v>
      </c>
      <c r="AI258" t="s">
        <v>48</v>
      </c>
      <c r="AJ258" t="s">
        <v>49</v>
      </c>
      <c r="AK258" t="s">
        <v>626</v>
      </c>
      <c r="AL258" s="2">
        <v>2</v>
      </c>
      <c r="AM258" t="s">
        <v>627</v>
      </c>
      <c r="AN258" s="2">
        <v>0</v>
      </c>
      <c r="AO258" s="2">
        <v>2</v>
      </c>
      <c r="AP258" s="2">
        <v>0</v>
      </c>
      <c r="AQ258" s="2">
        <v>0</v>
      </c>
      <c r="AR258" t="s">
        <v>54</v>
      </c>
    </row>
    <row r="259" spans="1:44" x14ac:dyDescent="0.25">
      <c r="A259" t="s">
        <v>719</v>
      </c>
      <c r="B259" t="s">
        <v>720</v>
      </c>
      <c r="C259" t="s">
        <v>720</v>
      </c>
      <c r="D259" t="s">
        <v>46</v>
      </c>
      <c r="F259" t="s">
        <v>25</v>
      </c>
      <c r="G259" t="str">
        <f t="shared" si="13"/>
        <v>МБОУ Касплянская СШ</v>
      </c>
      <c r="Z259" t="s">
        <v>721</v>
      </c>
      <c r="AH259" t="s">
        <v>48</v>
      </c>
      <c r="AI259" t="s">
        <v>48</v>
      </c>
      <c r="AJ259" t="s">
        <v>722</v>
      </c>
      <c r="AK259" t="s">
        <v>723</v>
      </c>
      <c r="AL259" s="2">
        <v>30</v>
      </c>
      <c r="AM259" t="s">
        <v>724</v>
      </c>
      <c r="AN259" s="2">
        <v>9</v>
      </c>
      <c r="AO259" s="2">
        <v>5</v>
      </c>
      <c r="AP259" s="2">
        <v>9</v>
      </c>
      <c r="AQ259" s="2">
        <v>9</v>
      </c>
      <c r="AR259" t="s">
        <v>725</v>
      </c>
    </row>
    <row r="260" spans="1:44" x14ac:dyDescent="0.25">
      <c r="A260" t="s">
        <v>882</v>
      </c>
      <c r="B260" t="s">
        <v>883</v>
      </c>
      <c r="C260" t="s">
        <v>883</v>
      </c>
      <c r="D260" t="s">
        <v>46</v>
      </c>
      <c r="F260" t="s">
        <v>25</v>
      </c>
      <c r="G260" t="str">
        <f t="shared" si="13"/>
        <v>МБОУ Богородицкая СШ</v>
      </c>
      <c r="Z260" t="s">
        <v>884</v>
      </c>
      <c r="AH260" t="s">
        <v>48</v>
      </c>
      <c r="AI260" t="s">
        <v>49</v>
      </c>
      <c r="AJ260" t="s">
        <v>82</v>
      </c>
      <c r="AK260" t="s">
        <v>885</v>
      </c>
      <c r="AL260" s="2">
        <v>16</v>
      </c>
      <c r="AM260" t="s">
        <v>886</v>
      </c>
      <c r="AN260" s="2">
        <v>35</v>
      </c>
      <c r="AO260" s="2">
        <v>0</v>
      </c>
      <c r="AP260" s="2">
        <v>35</v>
      </c>
      <c r="AQ260" s="2">
        <v>35</v>
      </c>
      <c r="AR260" t="s">
        <v>82</v>
      </c>
    </row>
    <row r="261" spans="1:44" x14ac:dyDescent="0.25">
      <c r="A261" t="s">
        <v>914</v>
      </c>
      <c r="B261" t="s">
        <v>915</v>
      </c>
      <c r="C261" t="s">
        <v>915</v>
      </c>
      <c r="D261" t="s">
        <v>46</v>
      </c>
      <c r="F261" t="s">
        <v>25</v>
      </c>
      <c r="G261" t="str">
        <f t="shared" si="13"/>
        <v>МБОУ Талашкинская СШ</v>
      </c>
      <c r="Z261" t="s">
        <v>916</v>
      </c>
      <c r="AH261" t="s">
        <v>48</v>
      </c>
      <c r="AI261" t="s">
        <v>48</v>
      </c>
      <c r="AJ261" t="s">
        <v>917</v>
      </c>
      <c r="AK261" t="s">
        <v>918</v>
      </c>
      <c r="AL261" s="2">
        <v>23</v>
      </c>
      <c r="AM261" t="s">
        <v>919</v>
      </c>
      <c r="AN261" s="2">
        <v>9</v>
      </c>
      <c r="AO261" s="2">
        <v>0</v>
      </c>
      <c r="AP261" s="2">
        <v>0</v>
      </c>
      <c r="AQ261" s="2">
        <v>5</v>
      </c>
      <c r="AR261" t="s">
        <v>82</v>
      </c>
    </row>
    <row r="262" spans="1:44" x14ac:dyDescent="0.25">
      <c r="A262" t="s">
        <v>971</v>
      </c>
      <c r="B262" t="s">
        <v>972</v>
      </c>
      <c r="C262" t="s">
        <v>972</v>
      </c>
      <c r="D262" t="s">
        <v>46</v>
      </c>
      <c r="F262" t="s">
        <v>25</v>
      </c>
      <c r="G262" t="str">
        <f t="shared" si="13"/>
        <v>МБОУ Синьковская СШ</v>
      </c>
      <c r="Z262" t="s">
        <v>973</v>
      </c>
      <c r="AH262" t="s">
        <v>48</v>
      </c>
      <c r="AI262" t="s">
        <v>48</v>
      </c>
      <c r="AJ262" t="s">
        <v>974</v>
      </c>
      <c r="AK262" t="s">
        <v>975</v>
      </c>
      <c r="AL262" s="2">
        <v>1</v>
      </c>
      <c r="AM262" t="s">
        <v>976</v>
      </c>
      <c r="AN262" s="2">
        <v>0</v>
      </c>
      <c r="AO262" s="2">
        <v>0</v>
      </c>
      <c r="AP262" s="2">
        <v>0</v>
      </c>
      <c r="AQ262" s="2">
        <v>0</v>
      </c>
      <c r="AR262" t="s">
        <v>54</v>
      </c>
    </row>
    <row r="263" spans="1:44" x14ac:dyDescent="0.25">
      <c r="A263" t="s">
        <v>1100</v>
      </c>
      <c r="B263" t="s">
        <v>1101</v>
      </c>
      <c r="C263" t="s">
        <v>1101</v>
      </c>
      <c r="D263" t="s">
        <v>46</v>
      </c>
      <c r="F263" t="s">
        <v>25</v>
      </c>
      <c r="G263" t="str">
        <f t="shared" si="13"/>
        <v>МБОУ Хохловская СШ</v>
      </c>
      <c r="Z263" t="s">
        <v>1102</v>
      </c>
      <c r="AH263" t="s">
        <v>48</v>
      </c>
      <c r="AI263" t="s">
        <v>49</v>
      </c>
      <c r="AJ263" t="s">
        <v>1103</v>
      </c>
      <c r="AK263" t="s">
        <v>1104</v>
      </c>
      <c r="AL263" s="2">
        <v>4</v>
      </c>
      <c r="AM263" t="s">
        <v>1105</v>
      </c>
      <c r="AN263" s="2">
        <v>1</v>
      </c>
      <c r="AO263" s="2">
        <v>2</v>
      </c>
      <c r="AP263" s="2">
        <v>0</v>
      </c>
      <c r="AQ263" s="2">
        <v>1</v>
      </c>
      <c r="AR263" t="s">
        <v>82</v>
      </c>
    </row>
    <row r="264" spans="1:44" x14ac:dyDescent="0.25">
      <c r="A264" t="s">
        <v>1169</v>
      </c>
      <c r="B264" t="s">
        <v>1170</v>
      </c>
      <c r="C264" t="s">
        <v>1170</v>
      </c>
      <c r="D264" t="s">
        <v>46</v>
      </c>
      <c r="F264" t="s">
        <v>25</v>
      </c>
      <c r="G264" t="str">
        <f t="shared" si="13"/>
        <v>МБОУ Ольшанская ОШ</v>
      </c>
      <c r="Z264" t="s">
        <v>1171</v>
      </c>
      <c r="AH264" t="s">
        <v>48</v>
      </c>
      <c r="AI264" t="s">
        <v>48</v>
      </c>
      <c r="AJ264" t="s">
        <v>1172</v>
      </c>
      <c r="AK264" t="s">
        <v>1173</v>
      </c>
      <c r="AL264" s="2">
        <v>5</v>
      </c>
      <c r="AM264" t="s">
        <v>1174</v>
      </c>
      <c r="AN264" s="2">
        <v>0</v>
      </c>
      <c r="AO264" s="2">
        <v>0</v>
      </c>
      <c r="AP264" s="2">
        <v>0</v>
      </c>
      <c r="AQ264" s="2">
        <v>0</v>
      </c>
      <c r="AR264" t="s">
        <v>54</v>
      </c>
    </row>
    <row r="265" spans="1:44" x14ac:dyDescent="0.25">
      <c r="A265" t="s">
        <v>1296</v>
      </c>
      <c r="B265" t="s">
        <v>1297</v>
      </c>
      <c r="C265" t="s">
        <v>1297</v>
      </c>
      <c r="D265" t="s">
        <v>46</v>
      </c>
      <c r="F265" t="s">
        <v>25</v>
      </c>
      <c r="G265" t="str">
        <f t="shared" si="13"/>
        <v>МБОУ Верховская ОШ</v>
      </c>
      <c r="Z265" t="s">
        <v>1298</v>
      </c>
      <c r="AH265" t="s">
        <v>48</v>
      </c>
      <c r="AI265" t="s">
        <v>48</v>
      </c>
      <c r="AJ265" t="s">
        <v>1299</v>
      </c>
      <c r="AK265" t="s">
        <v>1300</v>
      </c>
      <c r="AL265" s="2">
        <v>4</v>
      </c>
      <c r="AM265" t="s">
        <v>1301</v>
      </c>
      <c r="AN265" s="2">
        <v>0</v>
      </c>
      <c r="AO265" s="2">
        <v>0</v>
      </c>
      <c r="AP265" s="2">
        <v>0</v>
      </c>
      <c r="AQ265" s="2">
        <v>0</v>
      </c>
      <c r="AR265" t="s">
        <v>1302</v>
      </c>
    </row>
    <row r="266" spans="1:44" x14ac:dyDescent="0.25">
      <c r="A266" t="s">
        <v>1501</v>
      </c>
      <c r="B266" t="s">
        <v>1502</v>
      </c>
      <c r="C266" t="s">
        <v>1502</v>
      </c>
      <c r="D266" t="s">
        <v>46</v>
      </c>
      <c r="F266" t="s">
        <v>25</v>
      </c>
      <c r="G266" t="str">
        <f t="shared" si="13"/>
        <v>МБОУ Моготовская ОШ</v>
      </c>
      <c r="Z266" t="s">
        <v>1503</v>
      </c>
      <c r="AH266" t="s">
        <v>48</v>
      </c>
      <c r="AI266" t="s">
        <v>48</v>
      </c>
      <c r="AJ266" t="s">
        <v>1504</v>
      </c>
      <c r="AK266" t="s">
        <v>1505</v>
      </c>
      <c r="AL266" s="2">
        <v>5</v>
      </c>
      <c r="AM266" t="s">
        <v>1506</v>
      </c>
      <c r="AN266" s="2">
        <v>1</v>
      </c>
      <c r="AO266" s="2">
        <v>5</v>
      </c>
      <c r="AP266" s="2">
        <v>1</v>
      </c>
      <c r="AQ266" s="2">
        <v>1</v>
      </c>
      <c r="AR266" t="s">
        <v>1504</v>
      </c>
    </row>
    <row r="267" spans="1:44" x14ac:dyDescent="0.25">
      <c r="A267" t="s">
        <v>1530</v>
      </c>
      <c r="B267" t="s">
        <v>1531</v>
      </c>
      <c r="C267" t="s">
        <v>1532</v>
      </c>
      <c r="D267" t="s">
        <v>46</v>
      </c>
      <c r="F267" t="s">
        <v>25</v>
      </c>
      <c r="G267" t="str">
        <f t="shared" si="13"/>
        <v>МБОУ Печерская СШ</v>
      </c>
      <c r="Z267" t="s">
        <v>1533</v>
      </c>
      <c r="AH267" t="s">
        <v>48</v>
      </c>
      <c r="AI267" t="s">
        <v>49</v>
      </c>
      <c r="AJ267" t="s">
        <v>82</v>
      </c>
      <c r="AK267" t="s">
        <v>62</v>
      </c>
      <c r="AL267" s="2">
        <v>28</v>
      </c>
      <c r="AM267" t="s">
        <v>1534</v>
      </c>
      <c r="AN267" s="2">
        <v>1</v>
      </c>
      <c r="AO267" s="2">
        <v>0</v>
      </c>
      <c r="AP267" s="2">
        <v>1</v>
      </c>
      <c r="AQ267" s="2">
        <v>1</v>
      </c>
      <c r="AR267" t="s">
        <v>82</v>
      </c>
    </row>
    <row r="268" spans="1:44" x14ac:dyDescent="0.25">
      <c r="A268" t="s">
        <v>1547</v>
      </c>
      <c r="B268" t="s">
        <v>1548</v>
      </c>
      <c r="C268" t="s">
        <v>1548</v>
      </c>
      <c r="D268" t="s">
        <v>46</v>
      </c>
      <c r="F268" t="s">
        <v>25</v>
      </c>
      <c r="G268" t="str">
        <f t="shared" si="13"/>
        <v>МБОУ Кощинская СШ</v>
      </c>
      <c r="Z268" t="s">
        <v>240</v>
      </c>
      <c r="AH268" t="s">
        <v>48</v>
      </c>
      <c r="AI268" t="s">
        <v>48</v>
      </c>
      <c r="AJ268" t="s">
        <v>1549</v>
      </c>
      <c r="AK268" t="s">
        <v>1550</v>
      </c>
      <c r="AL268" s="2">
        <v>8</v>
      </c>
      <c r="AM268" t="s">
        <v>1551</v>
      </c>
      <c r="AN268" s="2">
        <v>1</v>
      </c>
      <c r="AO268" s="2">
        <v>2</v>
      </c>
      <c r="AP268" s="2">
        <v>1</v>
      </c>
      <c r="AQ268" s="2">
        <v>1</v>
      </c>
      <c r="AR268" t="s">
        <v>1549</v>
      </c>
    </row>
    <row r="269" spans="1:44" x14ac:dyDescent="0.25">
      <c r="A269" t="s">
        <v>1589</v>
      </c>
      <c r="B269" t="s">
        <v>1590</v>
      </c>
      <c r="C269" t="s">
        <v>1590</v>
      </c>
      <c r="D269" t="s">
        <v>46</v>
      </c>
      <c r="F269" t="s">
        <v>25</v>
      </c>
      <c r="G269" t="str">
        <f t="shared" si="13"/>
        <v>МБОУ Трудиловская СШ</v>
      </c>
      <c r="Z269" t="s">
        <v>1591</v>
      </c>
      <c r="AH269" t="s">
        <v>48</v>
      </c>
      <c r="AI269" t="s">
        <v>48</v>
      </c>
      <c r="AJ269" t="s">
        <v>1592</v>
      </c>
      <c r="AK269" t="s">
        <v>1593</v>
      </c>
      <c r="AL269" s="2">
        <v>3</v>
      </c>
      <c r="AM269" t="s">
        <v>1594</v>
      </c>
      <c r="AN269" s="2">
        <v>0</v>
      </c>
      <c r="AO269" s="2">
        <v>0</v>
      </c>
      <c r="AP269" s="2">
        <v>0</v>
      </c>
      <c r="AQ269" s="2">
        <v>0</v>
      </c>
      <c r="AR269" t="s">
        <v>96</v>
      </c>
    </row>
    <row r="270" spans="1:44" x14ac:dyDescent="0.25">
      <c r="A270" t="s">
        <v>1626</v>
      </c>
      <c r="B270" t="s">
        <v>1627</v>
      </c>
      <c r="C270" t="s">
        <v>1627</v>
      </c>
      <c r="D270" t="s">
        <v>46</v>
      </c>
      <c r="F270" t="s">
        <v>25</v>
      </c>
      <c r="G270" t="str">
        <f t="shared" si="13"/>
        <v>МБОУ Сыр-Липецкая СШ</v>
      </c>
      <c r="Z270" t="s">
        <v>1628</v>
      </c>
      <c r="AH270" t="s">
        <v>48</v>
      </c>
      <c r="AI270" t="s">
        <v>48</v>
      </c>
      <c r="AJ270" t="s">
        <v>1629</v>
      </c>
      <c r="AK270" t="s">
        <v>1630</v>
      </c>
      <c r="AL270" s="2">
        <v>4</v>
      </c>
      <c r="AM270" t="s">
        <v>1631</v>
      </c>
      <c r="AN270" s="2">
        <v>0</v>
      </c>
      <c r="AO270" s="2">
        <v>4</v>
      </c>
      <c r="AP270" s="2">
        <v>0</v>
      </c>
      <c r="AQ270" s="2">
        <v>0</v>
      </c>
      <c r="AR270" t="s">
        <v>82</v>
      </c>
    </row>
    <row r="271" spans="1:44" x14ac:dyDescent="0.25">
      <c r="A271" t="s">
        <v>1644</v>
      </c>
      <c r="B271" t="s">
        <v>1645</v>
      </c>
      <c r="C271" t="s">
        <v>1645</v>
      </c>
      <c r="D271" t="s">
        <v>46</v>
      </c>
      <c r="F271" t="s">
        <v>25</v>
      </c>
      <c r="G271" t="str">
        <f t="shared" si="13"/>
        <v>МБОУ Архиповская ОШ</v>
      </c>
      <c r="Z271" t="s">
        <v>1646</v>
      </c>
      <c r="AH271" t="s">
        <v>48</v>
      </c>
      <c r="AI271" t="s">
        <v>48</v>
      </c>
      <c r="AJ271" t="s">
        <v>1647</v>
      </c>
      <c r="AK271" t="s">
        <v>1648</v>
      </c>
      <c r="AL271" s="2">
        <v>4</v>
      </c>
      <c r="AM271" t="s">
        <v>1649</v>
      </c>
      <c r="AN271" s="2">
        <v>0</v>
      </c>
      <c r="AO271" s="2">
        <v>4</v>
      </c>
      <c r="AP271" s="2">
        <v>0</v>
      </c>
      <c r="AQ271" s="2">
        <v>0</v>
      </c>
      <c r="AR271" t="s">
        <v>1647</v>
      </c>
    </row>
    <row r="272" spans="1:44" x14ac:dyDescent="0.25">
      <c r="A272" t="s">
        <v>1715</v>
      </c>
      <c r="B272" t="s">
        <v>1716</v>
      </c>
      <c r="C272" t="s">
        <v>1716</v>
      </c>
      <c r="D272" t="s">
        <v>46</v>
      </c>
      <c r="F272" t="s">
        <v>25</v>
      </c>
      <c r="G272" t="str">
        <f t="shared" si="13"/>
        <v>МБОУ Пригорская СШ</v>
      </c>
      <c r="Z272" t="s">
        <v>1717</v>
      </c>
      <c r="AH272" t="s">
        <v>48</v>
      </c>
      <c r="AI272" t="s">
        <v>48</v>
      </c>
      <c r="AJ272" t="s">
        <v>1718</v>
      </c>
      <c r="AK272" t="s">
        <v>62</v>
      </c>
      <c r="AL272" s="2">
        <v>13</v>
      </c>
      <c r="AM272" t="s">
        <v>451</v>
      </c>
      <c r="AN272" s="2">
        <v>7</v>
      </c>
      <c r="AO272" s="2">
        <v>13</v>
      </c>
      <c r="AP272" s="2">
        <v>7</v>
      </c>
      <c r="AQ272" s="2">
        <v>7</v>
      </c>
      <c r="AR272" t="s">
        <v>1719</v>
      </c>
    </row>
    <row r="273" spans="1:44" x14ac:dyDescent="0.25">
      <c r="A273" t="s">
        <v>1823</v>
      </c>
      <c r="B273" t="s">
        <v>1824</v>
      </c>
      <c r="C273" t="s">
        <v>1824</v>
      </c>
      <c r="D273" t="s">
        <v>46</v>
      </c>
      <c r="F273" t="s">
        <v>25</v>
      </c>
      <c r="G273" t="str">
        <f t="shared" si="13"/>
        <v>МБОУ Михновская СШ</v>
      </c>
      <c r="Z273" t="s">
        <v>1825</v>
      </c>
      <c r="AH273" t="s">
        <v>48</v>
      </c>
      <c r="AI273" t="s">
        <v>48</v>
      </c>
      <c r="AJ273" t="s">
        <v>1826</v>
      </c>
      <c r="AK273" t="s">
        <v>1827</v>
      </c>
      <c r="AL273" s="2">
        <v>21</v>
      </c>
      <c r="AM273" t="s">
        <v>1828</v>
      </c>
      <c r="AN273" s="2">
        <v>6</v>
      </c>
      <c r="AO273" s="2">
        <v>9</v>
      </c>
      <c r="AP273" s="2">
        <v>6</v>
      </c>
      <c r="AQ273" s="2">
        <v>0</v>
      </c>
      <c r="AR273" t="s">
        <v>82</v>
      </c>
    </row>
    <row r="274" spans="1:44" x14ac:dyDescent="0.25">
      <c r="A274" t="s">
        <v>1847</v>
      </c>
      <c r="B274" t="s">
        <v>1848</v>
      </c>
      <c r="C274" t="s">
        <v>1848</v>
      </c>
      <c r="D274" t="s">
        <v>46</v>
      </c>
      <c r="F274" t="s">
        <v>25</v>
      </c>
      <c r="G274" t="str">
        <f t="shared" si="13"/>
        <v>МБОУ Гнездовская СШ</v>
      </c>
      <c r="Z274" t="s">
        <v>1849</v>
      </c>
      <c r="AH274" t="s">
        <v>48</v>
      </c>
      <c r="AI274" t="s">
        <v>48</v>
      </c>
      <c r="AJ274" t="s">
        <v>1850</v>
      </c>
      <c r="AK274" t="s">
        <v>1851</v>
      </c>
      <c r="AL274" s="2">
        <v>25</v>
      </c>
      <c r="AM274" t="s">
        <v>1852</v>
      </c>
      <c r="AN274" s="2">
        <v>5</v>
      </c>
      <c r="AO274" s="2">
        <v>25</v>
      </c>
      <c r="AP274" s="2">
        <v>5</v>
      </c>
      <c r="AQ274" s="2">
        <v>5</v>
      </c>
      <c r="AR274" t="s">
        <v>1853</v>
      </c>
    </row>
    <row r="275" spans="1:44" x14ac:dyDescent="0.25">
      <c r="A275" t="s">
        <v>1957</v>
      </c>
      <c r="B275" t="s">
        <v>1958</v>
      </c>
      <c r="C275" t="s">
        <v>1958</v>
      </c>
      <c r="D275" t="s">
        <v>46</v>
      </c>
      <c r="F275" t="s">
        <v>25</v>
      </c>
      <c r="G275" t="str">
        <f t="shared" si="13"/>
        <v>МБОУ Катынская СШ</v>
      </c>
      <c r="Z275" t="s">
        <v>1959</v>
      </c>
      <c r="AH275" t="s">
        <v>48</v>
      </c>
      <c r="AI275" t="s">
        <v>48</v>
      </c>
      <c r="AJ275" t="s">
        <v>1960</v>
      </c>
      <c r="AK275" t="s">
        <v>570</v>
      </c>
      <c r="AL275" s="2">
        <v>23</v>
      </c>
      <c r="AM275" t="s">
        <v>451</v>
      </c>
      <c r="AN275" s="2">
        <v>6</v>
      </c>
      <c r="AO275" s="2">
        <v>23</v>
      </c>
      <c r="AP275" s="2">
        <v>6</v>
      </c>
      <c r="AQ275" s="2">
        <v>6</v>
      </c>
      <c r="AR275" t="s">
        <v>1961</v>
      </c>
    </row>
    <row r="276" spans="1:44" x14ac:dyDescent="0.25">
      <c r="A276" t="s">
        <v>2058</v>
      </c>
      <c r="B276" t="s">
        <v>2059</v>
      </c>
      <c r="C276" t="s">
        <v>2059</v>
      </c>
      <c r="D276" t="s">
        <v>46</v>
      </c>
      <c r="F276" t="s">
        <v>25</v>
      </c>
      <c r="G276" t="str">
        <f t="shared" si="13"/>
        <v>МБОУ Волоковская СШ</v>
      </c>
      <c r="Z276" t="s">
        <v>2060</v>
      </c>
      <c r="AH276" t="s">
        <v>48</v>
      </c>
      <c r="AI276" t="s">
        <v>49</v>
      </c>
      <c r="AJ276" t="s">
        <v>82</v>
      </c>
      <c r="AK276" t="s">
        <v>2061</v>
      </c>
      <c r="AL276" s="2">
        <v>7</v>
      </c>
      <c r="AM276" t="s">
        <v>2062</v>
      </c>
      <c r="AN276" s="2">
        <v>5</v>
      </c>
      <c r="AO276" s="2">
        <v>0</v>
      </c>
      <c r="AP276" s="2">
        <v>0</v>
      </c>
      <c r="AQ276" s="2">
        <v>5</v>
      </c>
      <c r="AR276" t="s">
        <v>2063</v>
      </c>
    </row>
    <row r="277" spans="1:44" x14ac:dyDescent="0.25">
      <c r="A277" t="s">
        <v>251</v>
      </c>
      <c r="B277" t="s">
        <v>252</v>
      </c>
      <c r="C277" t="s">
        <v>252</v>
      </c>
      <c r="D277" t="s">
        <v>46</v>
      </c>
      <c r="F277" t="s">
        <v>26</v>
      </c>
      <c r="G277" t="str">
        <f t="shared" ref="G277:G286" si="14">AA277</f>
        <v>МКОУ Караваевская ОШ</v>
      </c>
      <c r="AA277" t="s">
        <v>253</v>
      </c>
      <c r="AH277" t="s">
        <v>48</v>
      </c>
      <c r="AI277" t="s">
        <v>48</v>
      </c>
      <c r="AJ277" t="s">
        <v>254</v>
      </c>
      <c r="AK277" t="s">
        <v>255</v>
      </c>
      <c r="AL277" s="2">
        <v>16</v>
      </c>
      <c r="AM277" t="s">
        <v>256</v>
      </c>
      <c r="AN277" s="2">
        <v>0</v>
      </c>
      <c r="AO277" s="2">
        <v>10</v>
      </c>
      <c r="AP277" s="2">
        <v>0</v>
      </c>
      <c r="AQ277" s="2">
        <v>0</v>
      </c>
      <c r="AR277" t="s">
        <v>82</v>
      </c>
    </row>
    <row r="278" spans="1:44" x14ac:dyDescent="0.25">
      <c r="A278" t="s">
        <v>345</v>
      </c>
      <c r="B278" t="s">
        <v>346</v>
      </c>
      <c r="C278" t="s">
        <v>346</v>
      </c>
      <c r="D278" t="s">
        <v>46</v>
      </c>
      <c r="F278" t="s">
        <v>26</v>
      </c>
      <c r="G278" t="str">
        <f t="shared" si="14"/>
        <v>МКОУ Юшинская ОШ</v>
      </c>
      <c r="AA278" t="s">
        <v>347</v>
      </c>
      <c r="AH278" t="s">
        <v>48</v>
      </c>
      <c r="AI278" t="s">
        <v>49</v>
      </c>
      <c r="AJ278" t="s">
        <v>348</v>
      </c>
      <c r="AK278" t="s">
        <v>349</v>
      </c>
      <c r="AL278" s="2">
        <v>9</v>
      </c>
      <c r="AM278" t="s">
        <v>350</v>
      </c>
      <c r="AN278" s="2">
        <v>0</v>
      </c>
      <c r="AO278" s="2">
        <v>5</v>
      </c>
      <c r="AP278" s="2">
        <v>0</v>
      </c>
      <c r="AQ278" s="2">
        <v>0</v>
      </c>
      <c r="AR278" t="s">
        <v>351</v>
      </c>
    </row>
    <row r="279" spans="1:44" x14ac:dyDescent="0.25">
      <c r="A279" t="s">
        <v>605</v>
      </c>
      <c r="B279" t="s">
        <v>606</v>
      </c>
      <c r="C279" t="s">
        <v>606</v>
      </c>
      <c r="D279" t="s">
        <v>46</v>
      </c>
      <c r="F279" t="s">
        <v>26</v>
      </c>
      <c r="G279" t="str">
        <f t="shared" si="14"/>
        <v>МКОУ Елмановская ОШ</v>
      </c>
      <c r="AA279" t="s">
        <v>607</v>
      </c>
      <c r="AH279" t="s">
        <v>48</v>
      </c>
      <c r="AI279" t="s">
        <v>48</v>
      </c>
      <c r="AJ279" t="s">
        <v>608</v>
      </c>
      <c r="AK279" t="s">
        <v>609</v>
      </c>
      <c r="AL279" s="2">
        <v>12</v>
      </c>
      <c r="AM279" t="s">
        <v>610</v>
      </c>
      <c r="AN279" s="2">
        <v>0</v>
      </c>
      <c r="AO279" s="2">
        <v>0</v>
      </c>
      <c r="AP279" s="2">
        <v>0</v>
      </c>
      <c r="AQ279" s="2">
        <v>0</v>
      </c>
      <c r="AR279" t="s">
        <v>54</v>
      </c>
    </row>
    <row r="280" spans="1:44" x14ac:dyDescent="0.25">
      <c r="A280" t="s">
        <v>792</v>
      </c>
      <c r="B280" t="s">
        <v>793</v>
      </c>
      <c r="C280" t="s">
        <v>793</v>
      </c>
      <c r="D280" t="s">
        <v>46</v>
      </c>
      <c r="F280" t="s">
        <v>26</v>
      </c>
      <c r="G280" t="str">
        <f t="shared" si="14"/>
        <v>МКОУ Суторминская ОШ</v>
      </c>
      <c r="AA280" t="s">
        <v>794</v>
      </c>
      <c r="AH280" t="s">
        <v>48</v>
      </c>
      <c r="AI280" t="s">
        <v>48</v>
      </c>
      <c r="AJ280" t="s">
        <v>795</v>
      </c>
      <c r="AK280" t="s">
        <v>796</v>
      </c>
      <c r="AL280" s="2">
        <v>0</v>
      </c>
      <c r="AM280" t="s">
        <v>797</v>
      </c>
      <c r="AN280" s="2">
        <v>0</v>
      </c>
      <c r="AO280" s="2">
        <v>0</v>
      </c>
      <c r="AP280" s="2">
        <v>0</v>
      </c>
      <c r="AQ280" s="2">
        <v>0</v>
      </c>
      <c r="AR280" t="s">
        <v>82</v>
      </c>
    </row>
    <row r="281" spans="1:44" x14ac:dyDescent="0.25">
      <c r="A281" t="s">
        <v>894</v>
      </c>
      <c r="B281" t="s">
        <v>895</v>
      </c>
      <c r="C281" t="s">
        <v>895</v>
      </c>
      <c r="D281" t="s">
        <v>46</v>
      </c>
      <c r="F281" t="s">
        <v>26</v>
      </c>
      <c r="G281" t="str">
        <f t="shared" si="14"/>
        <v>МКОУ Никитская   ОШ</v>
      </c>
      <c r="AA281" t="s">
        <v>896</v>
      </c>
      <c r="AH281" t="s">
        <v>48</v>
      </c>
      <c r="AI281" t="s">
        <v>48</v>
      </c>
      <c r="AJ281" t="s">
        <v>897</v>
      </c>
      <c r="AK281" t="s">
        <v>898</v>
      </c>
      <c r="AL281" s="2">
        <v>2</v>
      </c>
      <c r="AM281" t="s">
        <v>899</v>
      </c>
      <c r="AN281" s="2">
        <v>0</v>
      </c>
      <c r="AO281" s="2">
        <v>2</v>
      </c>
      <c r="AP281" s="2">
        <v>0</v>
      </c>
      <c r="AQ281" s="2">
        <v>0</v>
      </c>
      <c r="AR281" t="s">
        <v>54</v>
      </c>
    </row>
    <row r="282" spans="1:44" x14ac:dyDescent="0.25">
      <c r="A282" t="s">
        <v>987</v>
      </c>
      <c r="B282" t="s">
        <v>988</v>
      </c>
      <c r="C282" t="s">
        <v>988</v>
      </c>
      <c r="D282" t="s">
        <v>46</v>
      </c>
      <c r="F282" t="s">
        <v>26</v>
      </c>
      <c r="G282" t="str">
        <f t="shared" si="14"/>
        <v>МБОУ СШ  № 1</v>
      </c>
      <c r="AA282" t="s">
        <v>989</v>
      </c>
      <c r="AH282" t="s">
        <v>48</v>
      </c>
      <c r="AI282" t="s">
        <v>49</v>
      </c>
      <c r="AJ282" t="s">
        <v>82</v>
      </c>
      <c r="AK282" t="s">
        <v>990</v>
      </c>
      <c r="AL282" s="2">
        <v>2</v>
      </c>
      <c r="AM282" t="s">
        <v>991</v>
      </c>
      <c r="AN282" s="2">
        <v>8</v>
      </c>
      <c r="AO282" s="2">
        <v>2</v>
      </c>
      <c r="AP282" s="2">
        <v>3</v>
      </c>
      <c r="AQ282" s="2">
        <v>2</v>
      </c>
      <c r="AR282" t="s">
        <v>992</v>
      </c>
    </row>
    <row r="283" spans="1:44" x14ac:dyDescent="0.25">
      <c r="A283" t="s">
        <v>993</v>
      </c>
      <c r="B283" t="s">
        <v>994</v>
      </c>
      <c r="C283" t="s">
        <v>994</v>
      </c>
      <c r="D283" t="s">
        <v>46</v>
      </c>
      <c r="F283" t="s">
        <v>26</v>
      </c>
      <c r="G283" t="str">
        <f t="shared" si="14"/>
        <v>МКОУ Дугинская СШ</v>
      </c>
      <c r="AA283" t="s">
        <v>995</v>
      </c>
      <c r="AH283" t="s">
        <v>49</v>
      </c>
      <c r="AI283" t="s">
        <v>49</v>
      </c>
      <c r="AJ283" t="s">
        <v>82</v>
      </c>
      <c r="AK283" t="s">
        <v>996</v>
      </c>
      <c r="AL283" s="2">
        <v>16</v>
      </c>
      <c r="AM283" t="s">
        <v>997</v>
      </c>
      <c r="AN283" s="2">
        <v>3</v>
      </c>
      <c r="AO283" s="2">
        <v>10</v>
      </c>
      <c r="AP283" s="2">
        <v>3</v>
      </c>
      <c r="AQ283" s="2">
        <v>3</v>
      </c>
      <c r="AR283" t="s">
        <v>82</v>
      </c>
    </row>
    <row r="284" spans="1:44" x14ac:dyDescent="0.25">
      <c r="A284" t="s">
        <v>1363</v>
      </c>
      <c r="B284" t="s">
        <v>1364</v>
      </c>
      <c r="C284" t="s">
        <v>1364</v>
      </c>
      <c r="D284" t="s">
        <v>46</v>
      </c>
      <c r="F284" t="s">
        <v>26</v>
      </c>
      <c r="G284" t="str">
        <f t="shared" si="14"/>
        <v>МКОУ Субботниковская  ОШ</v>
      </c>
      <c r="AA284" t="s">
        <v>1365</v>
      </c>
      <c r="AH284" t="s">
        <v>48</v>
      </c>
      <c r="AI284" t="s">
        <v>48</v>
      </c>
      <c r="AJ284" t="s">
        <v>1366</v>
      </c>
      <c r="AK284" t="s">
        <v>1367</v>
      </c>
      <c r="AL284" s="2">
        <v>0</v>
      </c>
      <c r="AM284" t="s">
        <v>1367</v>
      </c>
      <c r="AN284" s="2">
        <v>0</v>
      </c>
      <c r="AO284" s="2">
        <v>0</v>
      </c>
      <c r="AP284" s="2">
        <v>0</v>
      </c>
      <c r="AQ284" s="2">
        <v>0</v>
      </c>
      <c r="AR284" t="s">
        <v>1368</v>
      </c>
    </row>
    <row r="285" spans="1:44" x14ac:dyDescent="0.25">
      <c r="A285" t="s">
        <v>1456</v>
      </c>
      <c r="B285" t="s">
        <v>1457</v>
      </c>
      <c r="C285" t="s">
        <v>1457</v>
      </c>
      <c r="D285" t="s">
        <v>46</v>
      </c>
      <c r="F285" t="s">
        <v>26</v>
      </c>
      <c r="G285" t="str">
        <f t="shared" si="14"/>
        <v>МКОУ Вараксинская ОШ</v>
      </c>
      <c r="AA285" t="s">
        <v>1458</v>
      </c>
      <c r="AH285" t="s">
        <v>48</v>
      </c>
      <c r="AI285" t="s">
        <v>48</v>
      </c>
      <c r="AJ285" t="s">
        <v>1459</v>
      </c>
      <c r="AK285" t="s">
        <v>62</v>
      </c>
      <c r="AL285" s="2">
        <v>3</v>
      </c>
      <c r="AM285" t="s">
        <v>1003</v>
      </c>
      <c r="AN285" s="2">
        <v>0</v>
      </c>
      <c r="AO285" s="2">
        <v>1</v>
      </c>
      <c r="AP285" s="2">
        <v>0</v>
      </c>
      <c r="AQ285" s="2">
        <v>0</v>
      </c>
      <c r="AR285" t="s">
        <v>82</v>
      </c>
    </row>
    <row r="286" spans="1:44" x14ac:dyDescent="0.25">
      <c r="A286" t="s">
        <v>1478</v>
      </c>
      <c r="B286" t="s">
        <v>1479</v>
      </c>
      <c r="C286" t="s">
        <v>1479</v>
      </c>
      <c r="D286" t="s">
        <v>46</v>
      </c>
      <c r="F286" t="s">
        <v>26</v>
      </c>
      <c r="G286" t="str">
        <f t="shared" si="14"/>
        <v>МБОУ СШ  № 2</v>
      </c>
      <c r="AA286" t="s">
        <v>1480</v>
      </c>
      <c r="AH286" t="s">
        <v>48</v>
      </c>
      <c r="AI286" t="s">
        <v>49</v>
      </c>
      <c r="AJ286" t="s">
        <v>1481</v>
      </c>
      <c r="AK286" t="s">
        <v>990</v>
      </c>
      <c r="AL286" s="2">
        <v>10</v>
      </c>
      <c r="AM286" t="s">
        <v>1482</v>
      </c>
      <c r="AN286" s="2">
        <v>0</v>
      </c>
      <c r="AO286" s="2">
        <v>10</v>
      </c>
      <c r="AP286" s="2">
        <v>0</v>
      </c>
      <c r="AQ286" s="2">
        <v>0</v>
      </c>
      <c r="AR286" t="s">
        <v>82</v>
      </c>
    </row>
    <row r="287" spans="1:44" x14ac:dyDescent="0.25">
      <c r="A287" t="s">
        <v>472</v>
      </c>
      <c r="B287" t="s">
        <v>473</v>
      </c>
      <c r="C287" t="s">
        <v>473</v>
      </c>
      <c r="D287" t="s">
        <v>46</v>
      </c>
      <c r="F287" t="s">
        <v>27</v>
      </c>
      <c r="G287" t="str">
        <f t="shared" ref="G287:G293" si="15">AB287</f>
        <v>МБОУ Бекринская МООШ</v>
      </c>
      <c r="AB287" t="s">
        <v>474</v>
      </c>
      <c r="AH287" t="s">
        <v>48</v>
      </c>
      <c r="AI287" t="s">
        <v>48</v>
      </c>
      <c r="AJ287" t="s">
        <v>475</v>
      </c>
      <c r="AK287" t="s">
        <v>476</v>
      </c>
      <c r="AL287" s="2">
        <v>1</v>
      </c>
      <c r="AM287" t="s">
        <v>477</v>
      </c>
      <c r="AN287" s="2">
        <v>0</v>
      </c>
      <c r="AO287" s="2">
        <v>1</v>
      </c>
      <c r="AP287" s="2">
        <v>0</v>
      </c>
      <c r="AQ287" s="2">
        <v>0</v>
      </c>
      <c r="AR287" t="s">
        <v>96</v>
      </c>
    </row>
    <row r="288" spans="1:44" x14ac:dyDescent="0.25">
      <c r="A288" t="s">
        <v>1980</v>
      </c>
      <c r="B288" t="s">
        <v>1981</v>
      </c>
      <c r="C288" t="s">
        <v>1981</v>
      </c>
      <c r="D288" t="s">
        <v>46</v>
      </c>
      <c r="F288" t="s">
        <v>27</v>
      </c>
      <c r="G288" t="str">
        <f t="shared" si="15"/>
        <v>МБОУ Васильевская МНОШ</v>
      </c>
      <c r="AB288" t="s">
        <v>1982</v>
      </c>
      <c r="AH288" t="s">
        <v>48</v>
      </c>
      <c r="AI288" t="s">
        <v>48</v>
      </c>
      <c r="AJ288" t="s">
        <v>1983</v>
      </c>
      <c r="AK288" t="s">
        <v>101</v>
      </c>
      <c r="AL288" s="2">
        <v>0</v>
      </c>
      <c r="AM288" t="s">
        <v>1984</v>
      </c>
      <c r="AN288" s="2">
        <v>0</v>
      </c>
      <c r="AO288" s="2">
        <v>0</v>
      </c>
      <c r="AP288" s="2">
        <v>0</v>
      </c>
      <c r="AQ288" s="2">
        <v>0</v>
      </c>
      <c r="AR288" t="s">
        <v>82</v>
      </c>
    </row>
    <row r="289" spans="1:44" x14ac:dyDescent="0.25">
      <c r="A289" t="s">
        <v>1985</v>
      </c>
      <c r="B289" t="s">
        <v>1986</v>
      </c>
      <c r="C289" t="s">
        <v>1986</v>
      </c>
      <c r="D289" t="s">
        <v>46</v>
      </c>
      <c r="F289" t="s">
        <v>27</v>
      </c>
      <c r="G289" t="str">
        <f t="shared" si="15"/>
        <v>МБОУ Кикинская МООШ</v>
      </c>
      <c r="AB289" t="s">
        <v>1987</v>
      </c>
      <c r="AH289" t="s">
        <v>49</v>
      </c>
      <c r="AI289" t="s">
        <v>49</v>
      </c>
      <c r="AJ289" t="s">
        <v>82</v>
      </c>
      <c r="AK289" t="s">
        <v>1988</v>
      </c>
      <c r="AL289" t="s">
        <v>82</v>
      </c>
      <c r="AM289" t="s">
        <v>258</v>
      </c>
      <c r="AN289" t="s">
        <v>82</v>
      </c>
      <c r="AO289" t="s">
        <v>82</v>
      </c>
      <c r="AP289" t="s">
        <v>82</v>
      </c>
      <c r="AQ289" t="s">
        <v>82</v>
      </c>
      <c r="AR289" t="s">
        <v>82</v>
      </c>
    </row>
    <row r="290" spans="1:44" x14ac:dyDescent="0.25">
      <c r="A290" t="s">
        <v>2000</v>
      </c>
      <c r="B290" t="s">
        <v>2001</v>
      </c>
      <c r="C290" t="s">
        <v>2001</v>
      </c>
      <c r="D290" t="s">
        <v>46</v>
      </c>
      <c r="F290" t="s">
        <v>27</v>
      </c>
      <c r="G290" t="str">
        <f t="shared" si="15"/>
        <v>МБОУ «Темкинская средняя школа имени Героя Советского Союза Громова Георгия Васильевича» Темкинский район, с. Темкино</v>
      </c>
      <c r="AB290" t="s">
        <v>2002</v>
      </c>
      <c r="AH290" t="s">
        <v>48</v>
      </c>
      <c r="AI290" t="s">
        <v>49</v>
      </c>
      <c r="AJ290" t="s">
        <v>82</v>
      </c>
      <c r="AK290" t="s">
        <v>2003</v>
      </c>
      <c r="AL290" s="2">
        <v>9</v>
      </c>
      <c r="AM290" t="s">
        <v>2004</v>
      </c>
      <c r="AN290" s="2">
        <v>0</v>
      </c>
      <c r="AO290" s="2">
        <v>0</v>
      </c>
      <c r="AP290" s="2">
        <v>0</v>
      </c>
      <c r="AQ290" s="2">
        <v>0</v>
      </c>
      <c r="AR290" t="s">
        <v>82</v>
      </c>
    </row>
    <row r="291" spans="1:44" x14ac:dyDescent="0.25">
      <c r="A291" t="s">
        <v>2012</v>
      </c>
      <c r="B291" t="s">
        <v>2013</v>
      </c>
      <c r="C291" t="s">
        <v>2013</v>
      </c>
      <c r="D291" t="s">
        <v>46</v>
      </c>
      <c r="F291" t="s">
        <v>27</v>
      </c>
      <c r="G291" t="str">
        <f t="shared" si="15"/>
        <v>МБОУ Замыцкая МООШ</v>
      </c>
      <c r="AB291" t="s">
        <v>2014</v>
      </c>
      <c r="AH291" t="s">
        <v>49</v>
      </c>
      <c r="AI291" t="s">
        <v>49</v>
      </c>
      <c r="AJ291" t="s">
        <v>82</v>
      </c>
      <c r="AK291" t="s">
        <v>2015</v>
      </c>
      <c r="AL291" s="2">
        <v>1</v>
      </c>
      <c r="AM291" t="s">
        <v>258</v>
      </c>
      <c r="AN291" s="2">
        <v>1</v>
      </c>
      <c r="AO291" s="2">
        <v>0</v>
      </c>
      <c r="AP291" s="2">
        <v>1</v>
      </c>
      <c r="AQ291" s="2">
        <v>1</v>
      </c>
      <c r="AR291" t="s">
        <v>82</v>
      </c>
    </row>
    <row r="292" spans="1:44" x14ac:dyDescent="0.25">
      <c r="A292" t="s">
        <v>2023</v>
      </c>
      <c r="B292" t="s">
        <v>2024</v>
      </c>
      <c r="C292" t="s">
        <v>2024</v>
      </c>
      <c r="D292" t="s">
        <v>46</v>
      </c>
      <c r="F292" t="s">
        <v>27</v>
      </c>
      <c r="G292" t="str">
        <f t="shared" si="15"/>
        <v>МБОУ Булгаковская МНОШ</v>
      </c>
      <c r="AB292" t="s">
        <v>2025</v>
      </c>
      <c r="AH292" t="s">
        <v>49</v>
      </c>
      <c r="AI292" t="s">
        <v>48</v>
      </c>
      <c r="AJ292" t="s">
        <v>2026</v>
      </c>
      <c r="AK292" t="s">
        <v>2027</v>
      </c>
      <c r="AL292" s="2">
        <v>2</v>
      </c>
      <c r="AM292" t="s">
        <v>2028</v>
      </c>
      <c r="AN292" s="2">
        <v>0</v>
      </c>
      <c r="AO292" s="2">
        <v>0</v>
      </c>
      <c r="AP292" s="2">
        <v>0</v>
      </c>
      <c r="AQ292" s="2">
        <v>0</v>
      </c>
      <c r="AR292" t="s">
        <v>54</v>
      </c>
    </row>
    <row r="293" spans="1:44" x14ac:dyDescent="0.25">
      <c r="A293" t="s">
        <v>2029</v>
      </c>
      <c r="B293" t="s">
        <v>2030</v>
      </c>
      <c r="C293" t="s">
        <v>2030</v>
      </c>
      <c r="D293" t="s">
        <v>46</v>
      </c>
      <c r="F293" t="s">
        <v>27</v>
      </c>
      <c r="G293" t="str">
        <f t="shared" si="15"/>
        <v>МБОУ Власовская МООШ</v>
      </c>
      <c r="AB293" t="s">
        <v>2031</v>
      </c>
      <c r="AH293" t="s">
        <v>48</v>
      </c>
      <c r="AI293" t="s">
        <v>48</v>
      </c>
      <c r="AJ293" t="s">
        <v>2032</v>
      </c>
      <c r="AK293" t="s">
        <v>2033</v>
      </c>
      <c r="AL293" s="2">
        <v>5</v>
      </c>
      <c r="AM293" t="s">
        <v>2034</v>
      </c>
      <c r="AN293" s="2">
        <v>0</v>
      </c>
      <c r="AO293" s="2">
        <v>0</v>
      </c>
      <c r="AP293" s="2">
        <v>0</v>
      </c>
      <c r="AQ293" s="2">
        <v>0</v>
      </c>
      <c r="AR293" t="s">
        <v>2035</v>
      </c>
    </row>
    <row r="294" spans="1:44" x14ac:dyDescent="0.25">
      <c r="A294" t="s">
        <v>221</v>
      </c>
      <c r="B294" t="s">
        <v>222</v>
      </c>
      <c r="C294" t="s">
        <v>222</v>
      </c>
      <c r="D294" t="s">
        <v>46</v>
      </c>
      <c r="F294" t="s">
        <v>28</v>
      </c>
      <c r="G294" t="str">
        <f>AC294</f>
        <v>МБОУ "Угранская СШ"</v>
      </c>
      <c r="AC294" t="s">
        <v>223</v>
      </c>
      <c r="AH294" t="s">
        <v>48</v>
      </c>
      <c r="AI294" t="s">
        <v>48</v>
      </c>
      <c r="AJ294" t="s">
        <v>224</v>
      </c>
      <c r="AK294" t="s">
        <v>225</v>
      </c>
      <c r="AL294" s="2">
        <v>30</v>
      </c>
      <c r="AM294" t="s">
        <v>226</v>
      </c>
      <c r="AN294" s="2">
        <v>15</v>
      </c>
      <c r="AO294" s="2">
        <v>30</v>
      </c>
      <c r="AP294" s="2">
        <v>15</v>
      </c>
      <c r="AQ294" s="2">
        <v>7</v>
      </c>
      <c r="AR294" t="s">
        <v>227</v>
      </c>
    </row>
    <row r="295" spans="1:44" x14ac:dyDescent="0.25">
      <c r="A295" t="s">
        <v>862</v>
      </c>
      <c r="B295" t="s">
        <v>863</v>
      </c>
      <c r="C295" t="s">
        <v>863</v>
      </c>
      <c r="D295" t="s">
        <v>46</v>
      </c>
      <c r="F295" t="s">
        <v>28</v>
      </c>
      <c r="G295" t="str">
        <f>AC295</f>
        <v>МБОУ "Всходская СШ</v>
      </c>
      <c r="AC295" t="s">
        <v>864</v>
      </c>
      <c r="AH295" t="s">
        <v>48</v>
      </c>
      <c r="AI295" t="s">
        <v>48</v>
      </c>
      <c r="AJ295" t="s">
        <v>865</v>
      </c>
      <c r="AK295" t="s">
        <v>866</v>
      </c>
      <c r="AL295" s="2">
        <v>17</v>
      </c>
      <c r="AM295" t="s">
        <v>867</v>
      </c>
      <c r="AN295" s="2">
        <v>0</v>
      </c>
      <c r="AO295" s="2">
        <v>3</v>
      </c>
      <c r="AP295" s="2">
        <v>0</v>
      </c>
      <c r="AQ295" s="2">
        <v>0</v>
      </c>
      <c r="AR295" t="s">
        <v>82</v>
      </c>
    </row>
    <row r="296" spans="1:44" x14ac:dyDescent="0.25">
      <c r="A296" t="s">
        <v>1650</v>
      </c>
      <c r="B296" t="s">
        <v>1651</v>
      </c>
      <c r="C296" t="s">
        <v>1651</v>
      </c>
      <c r="D296" t="s">
        <v>46</v>
      </c>
      <c r="F296" t="s">
        <v>28</v>
      </c>
      <c r="G296" t="str">
        <f>AC296</f>
        <v>МКОУ "Вешковская ОШ"</v>
      </c>
      <c r="AC296" t="s">
        <v>1652</v>
      </c>
      <c r="AH296" t="s">
        <v>48</v>
      </c>
      <c r="AI296" t="s">
        <v>48</v>
      </c>
      <c r="AJ296" t="s">
        <v>1653</v>
      </c>
      <c r="AK296" t="s">
        <v>1654</v>
      </c>
      <c r="AL296" s="2">
        <v>3</v>
      </c>
      <c r="AM296" t="s">
        <v>1655</v>
      </c>
      <c r="AN296" s="2">
        <v>2</v>
      </c>
      <c r="AO296" s="2">
        <v>3</v>
      </c>
      <c r="AP296" s="2">
        <v>2</v>
      </c>
      <c r="AQ296" s="2">
        <v>3</v>
      </c>
      <c r="AR296" t="s">
        <v>1656</v>
      </c>
    </row>
    <row r="297" spans="1:44" x14ac:dyDescent="0.25">
      <c r="A297" t="s">
        <v>1841</v>
      </c>
      <c r="B297" t="s">
        <v>1842</v>
      </c>
      <c r="C297" t="s">
        <v>1842</v>
      </c>
      <c r="D297" t="s">
        <v>46</v>
      </c>
      <c r="F297" t="s">
        <v>28</v>
      </c>
      <c r="G297" t="str">
        <f>AC297</f>
        <v>МБОУ "Знаменская СШ"</v>
      </c>
      <c r="AC297" t="s">
        <v>1843</v>
      </c>
      <c r="AH297" t="s">
        <v>48</v>
      </c>
      <c r="AI297" t="s">
        <v>48</v>
      </c>
      <c r="AJ297" t="s">
        <v>1844</v>
      </c>
      <c r="AK297" t="s">
        <v>62</v>
      </c>
      <c r="AL297" s="2">
        <v>10</v>
      </c>
      <c r="AM297" t="s">
        <v>1845</v>
      </c>
      <c r="AN297" s="2">
        <v>11</v>
      </c>
      <c r="AO297" s="2">
        <v>10</v>
      </c>
      <c r="AP297" s="2">
        <v>11</v>
      </c>
      <c r="AQ297" s="2">
        <v>8</v>
      </c>
      <c r="AR297" t="s">
        <v>1846</v>
      </c>
    </row>
    <row r="298" spans="1:44" x14ac:dyDescent="0.25">
      <c r="A298" t="s">
        <v>70</v>
      </c>
      <c r="B298" t="s">
        <v>71</v>
      </c>
      <c r="C298" t="s">
        <v>71</v>
      </c>
      <c r="D298" t="s">
        <v>46</v>
      </c>
      <c r="F298" t="s">
        <v>29</v>
      </c>
      <c r="G298" t="str">
        <f>AD298</f>
        <v>МБОУ "Ленинская ОШ"</v>
      </c>
      <c r="AD298" t="s">
        <v>72</v>
      </c>
      <c r="AH298" t="s">
        <v>48</v>
      </c>
      <c r="AI298" t="s">
        <v>48</v>
      </c>
      <c r="AJ298" t="s">
        <v>73</v>
      </c>
      <c r="AK298" t="s">
        <v>74</v>
      </c>
      <c r="AL298" s="2">
        <v>7</v>
      </c>
      <c r="AM298" t="s">
        <v>75</v>
      </c>
      <c r="AN298" s="2">
        <v>0</v>
      </c>
      <c r="AO298" s="2">
        <v>7</v>
      </c>
      <c r="AP298" s="2">
        <v>0</v>
      </c>
      <c r="AQ298" s="2">
        <v>0</v>
      </c>
      <c r="AR298" t="s">
        <v>73</v>
      </c>
    </row>
    <row r="299" spans="1:44" x14ac:dyDescent="0.25">
      <c r="A299" t="s">
        <v>308</v>
      </c>
      <c r="B299" t="s">
        <v>309</v>
      </c>
      <c r="C299" t="s">
        <v>309</v>
      </c>
      <c r="D299" t="s">
        <v>46</v>
      </c>
      <c r="F299" t="s">
        <v>29</v>
      </c>
      <c r="G299" t="str">
        <f>AD299</f>
        <v>МБОУ "Заревская ОШ"</v>
      </c>
      <c r="AD299" t="s">
        <v>310</v>
      </c>
      <c r="AH299" t="s">
        <v>48</v>
      </c>
      <c r="AI299" t="s">
        <v>48</v>
      </c>
      <c r="AJ299" t="s">
        <v>311</v>
      </c>
      <c r="AK299" t="s">
        <v>312</v>
      </c>
      <c r="AL299" s="2">
        <v>5</v>
      </c>
      <c r="AM299" t="s">
        <v>313</v>
      </c>
      <c r="AN299" s="2">
        <v>0</v>
      </c>
      <c r="AO299" s="2">
        <v>5</v>
      </c>
      <c r="AP299" s="2">
        <v>0</v>
      </c>
      <c r="AQ299" s="2">
        <v>0</v>
      </c>
      <c r="AR299" t="s">
        <v>96</v>
      </c>
    </row>
    <row r="300" spans="1:44" x14ac:dyDescent="0.25">
      <c r="A300" t="s">
        <v>689</v>
      </c>
      <c r="B300" t="s">
        <v>690</v>
      </c>
      <c r="C300" t="s">
        <v>690</v>
      </c>
      <c r="D300" t="s">
        <v>46</v>
      </c>
      <c r="F300" t="s">
        <v>29</v>
      </c>
      <c r="G300" t="str">
        <f>AD300</f>
        <v>МБОУ "Хиславичская СШ"</v>
      </c>
      <c r="AD300" t="s">
        <v>691</v>
      </c>
      <c r="AH300" t="s">
        <v>48</v>
      </c>
      <c r="AI300" t="s">
        <v>48</v>
      </c>
      <c r="AJ300" t="s">
        <v>692</v>
      </c>
      <c r="AK300" t="s">
        <v>693</v>
      </c>
      <c r="AL300" s="2">
        <v>62</v>
      </c>
      <c r="AM300" t="s">
        <v>694</v>
      </c>
      <c r="AN300" s="2">
        <v>20</v>
      </c>
      <c r="AO300" s="2">
        <v>62</v>
      </c>
      <c r="AP300" s="2">
        <v>12</v>
      </c>
      <c r="AQ300" s="2">
        <v>20</v>
      </c>
      <c r="AR300" t="s">
        <v>695</v>
      </c>
    </row>
    <row r="301" spans="1:44" x14ac:dyDescent="0.25">
      <c r="A301" t="s">
        <v>1342</v>
      </c>
      <c r="B301" t="s">
        <v>1343</v>
      </c>
      <c r="C301" t="s">
        <v>1343</v>
      </c>
      <c r="D301" t="s">
        <v>46</v>
      </c>
      <c r="F301" t="s">
        <v>29</v>
      </c>
      <c r="G301" t="str">
        <f>AD301</f>
        <v>МБОУ "Растегаевская ОШ"</v>
      </c>
      <c r="AD301" t="s">
        <v>1344</v>
      </c>
      <c r="AH301" t="s">
        <v>48</v>
      </c>
      <c r="AI301" t="s">
        <v>48</v>
      </c>
      <c r="AJ301" t="s">
        <v>1345</v>
      </c>
      <c r="AK301" t="s">
        <v>1346</v>
      </c>
      <c r="AL301" s="2">
        <v>4</v>
      </c>
      <c r="AM301" t="s">
        <v>1347</v>
      </c>
      <c r="AN301" s="2">
        <v>1</v>
      </c>
      <c r="AO301" s="2">
        <v>4</v>
      </c>
      <c r="AP301" s="2">
        <v>1</v>
      </c>
      <c r="AQ301" s="2">
        <v>1</v>
      </c>
      <c r="AR301" t="s">
        <v>1348</v>
      </c>
    </row>
    <row r="302" spans="1:44" x14ac:dyDescent="0.25">
      <c r="A302" t="s">
        <v>1732</v>
      </c>
      <c r="B302" t="s">
        <v>1733</v>
      </c>
      <c r="C302" t="s">
        <v>1733</v>
      </c>
      <c r="D302" t="s">
        <v>46</v>
      </c>
      <c r="F302" t="s">
        <v>29</v>
      </c>
      <c r="G302" t="str">
        <f>AD302</f>
        <v>МБОУ "Череповская ОШ"</v>
      </c>
      <c r="AD302" t="s">
        <v>1734</v>
      </c>
      <c r="AH302" t="s">
        <v>48</v>
      </c>
      <c r="AI302" t="s">
        <v>48</v>
      </c>
      <c r="AJ302" t="s">
        <v>1735</v>
      </c>
      <c r="AK302" t="s">
        <v>1736</v>
      </c>
      <c r="AL302" s="2">
        <v>2</v>
      </c>
      <c r="AM302" t="s">
        <v>1737</v>
      </c>
      <c r="AN302" s="2">
        <v>1</v>
      </c>
      <c r="AO302" s="2">
        <v>0</v>
      </c>
      <c r="AP302" s="2">
        <v>1</v>
      </c>
      <c r="AQ302" s="2">
        <v>1</v>
      </c>
      <c r="AR302" t="s">
        <v>1738</v>
      </c>
    </row>
    <row r="303" spans="1:44" x14ac:dyDescent="0.25">
      <c r="A303" t="s">
        <v>296</v>
      </c>
      <c r="B303" t="s">
        <v>297</v>
      </c>
      <c r="C303" t="s">
        <v>297</v>
      </c>
      <c r="D303" t="s">
        <v>46</v>
      </c>
      <c r="F303" t="s">
        <v>30</v>
      </c>
      <c r="G303" t="str">
        <f t="shared" ref="G303:G310" si="16">AE303</f>
        <v>МБОУ "Нахимовская СШ"</v>
      </c>
      <c r="AE303" t="s">
        <v>298</v>
      </c>
      <c r="AH303" t="s">
        <v>48</v>
      </c>
      <c r="AI303" t="s">
        <v>48</v>
      </c>
      <c r="AJ303" t="s">
        <v>299</v>
      </c>
      <c r="AK303" t="s">
        <v>300</v>
      </c>
      <c r="AL303" s="2">
        <v>0</v>
      </c>
      <c r="AM303" t="s">
        <v>300</v>
      </c>
      <c r="AN303" s="2">
        <v>0</v>
      </c>
      <c r="AO303" s="2">
        <v>0</v>
      </c>
      <c r="AP303" s="2">
        <v>0</v>
      </c>
      <c r="AQ303" s="2">
        <v>0</v>
      </c>
      <c r="AR303" t="s">
        <v>301</v>
      </c>
    </row>
    <row r="304" spans="1:44" x14ac:dyDescent="0.25">
      <c r="A304" t="s">
        <v>628</v>
      </c>
      <c r="B304" t="s">
        <v>629</v>
      </c>
      <c r="C304" t="s">
        <v>629</v>
      </c>
      <c r="D304" t="s">
        <v>46</v>
      </c>
      <c r="F304" t="s">
        <v>30</v>
      </c>
      <c r="G304" t="str">
        <f t="shared" si="16"/>
        <v>МБОУ "Канютинская ОШ"</v>
      </c>
      <c r="AE304" t="s">
        <v>630</v>
      </c>
      <c r="AH304" t="s">
        <v>48</v>
      </c>
      <c r="AI304" t="s">
        <v>48</v>
      </c>
      <c r="AJ304" t="s">
        <v>631</v>
      </c>
      <c r="AK304" t="s">
        <v>632</v>
      </c>
      <c r="AL304" s="2">
        <v>4</v>
      </c>
      <c r="AM304" t="s">
        <v>633</v>
      </c>
      <c r="AN304" s="2">
        <v>2</v>
      </c>
      <c r="AO304" s="2">
        <v>4</v>
      </c>
      <c r="AP304" s="2">
        <v>2</v>
      </c>
      <c r="AQ304" s="2">
        <v>2</v>
      </c>
      <c r="AR304" t="s">
        <v>631</v>
      </c>
    </row>
    <row r="305" spans="1:44" x14ac:dyDescent="0.25">
      <c r="A305" t="s">
        <v>759</v>
      </c>
      <c r="B305" t="s">
        <v>760</v>
      </c>
      <c r="C305" t="s">
        <v>760</v>
      </c>
      <c r="D305" t="s">
        <v>46</v>
      </c>
      <c r="F305" t="s">
        <v>30</v>
      </c>
      <c r="G305" t="str">
        <f t="shared" si="16"/>
        <v>МБОУ "Агибаловская СШ"</v>
      </c>
      <c r="AE305" t="s">
        <v>257</v>
      </c>
      <c r="AH305" t="s">
        <v>48</v>
      </c>
      <c r="AI305" t="s">
        <v>48</v>
      </c>
      <c r="AJ305" t="s">
        <v>761</v>
      </c>
      <c r="AK305" t="s">
        <v>762</v>
      </c>
      <c r="AL305" s="2">
        <v>11</v>
      </c>
      <c r="AM305" t="s">
        <v>763</v>
      </c>
      <c r="AN305" s="2">
        <v>1</v>
      </c>
      <c r="AO305" s="2">
        <v>11</v>
      </c>
      <c r="AP305" s="2">
        <v>1</v>
      </c>
      <c r="AQ305" s="2">
        <v>1</v>
      </c>
      <c r="AR305" t="s">
        <v>764</v>
      </c>
    </row>
    <row r="306" spans="1:44" x14ac:dyDescent="0.25">
      <c r="A306" t="s">
        <v>1027</v>
      </c>
      <c r="B306" t="s">
        <v>1028</v>
      </c>
      <c r="C306" t="s">
        <v>1028</v>
      </c>
      <c r="D306" t="s">
        <v>46</v>
      </c>
      <c r="F306" t="s">
        <v>30</v>
      </c>
      <c r="G306" t="str">
        <f t="shared" si="16"/>
        <v>МБОУ "Стешинская ОШ"</v>
      </c>
      <c r="AE306" t="s">
        <v>1029</v>
      </c>
      <c r="AH306" t="s">
        <v>48</v>
      </c>
      <c r="AI306" t="s">
        <v>48</v>
      </c>
      <c r="AJ306" t="s">
        <v>1030</v>
      </c>
      <c r="AK306" t="s">
        <v>655</v>
      </c>
      <c r="AL306" s="2">
        <v>3</v>
      </c>
      <c r="AM306" t="s">
        <v>377</v>
      </c>
      <c r="AN306" s="2">
        <v>0</v>
      </c>
      <c r="AO306" s="2">
        <v>3</v>
      </c>
      <c r="AP306" s="2">
        <v>0</v>
      </c>
      <c r="AQ306" s="2">
        <v>0</v>
      </c>
      <c r="AR306" t="s">
        <v>465</v>
      </c>
    </row>
    <row r="307" spans="1:44" x14ac:dyDescent="0.25">
      <c r="A307" t="s">
        <v>1234</v>
      </c>
      <c r="B307" t="s">
        <v>1235</v>
      </c>
      <c r="C307" t="s">
        <v>1235</v>
      </c>
      <c r="D307" t="s">
        <v>46</v>
      </c>
      <c r="F307" t="s">
        <v>30</v>
      </c>
      <c r="G307" t="str">
        <f t="shared" si="16"/>
        <v>МБОУ СШ им. М.Горького</v>
      </c>
      <c r="AE307" t="s">
        <v>1236</v>
      </c>
      <c r="AH307" t="s">
        <v>48</v>
      </c>
      <c r="AI307" t="s">
        <v>48</v>
      </c>
      <c r="AJ307" t="s">
        <v>1237</v>
      </c>
      <c r="AK307" t="s">
        <v>1238</v>
      </c>
      <c r="AL307" s="2">
        <v>5</v>
      </c>
      <c r="AM307" t="s">
        <v>1239</v>
      </c>
      <c r="AN307" s="2">
        <v>2</v>
      </c>
      <c r="AO307" s="2">
        <v>2</v>
      </c>
      <c r="AP307" s="2">
        <v>2</v>
      </c>
      <c r="AQ307" s="2">
        <v>2</v>
      </c>
      <c r="AR307" t="s">
        <v>1240</v>
      </c>
    </row>
    <row r="308" spans="1:44" x14ac:dyDescent="0.25">
      <c r="A308" t="s">
        <v>1262</v>
      </c>
      <c r="B308" t="s">
        <v>1263</v>
      </c>
      <c r="C308" t="s">
        <v>1263</v>
      </c>
      <c r="D308" t="s">
        <v>46</v>
      </c>
      <c r="F308" t="s">
        <v>30</v>
      </c>
      <c r="G308" t="str">
        <f t="shared" si="16"/>
        <v>МБОУ "Тупиковская СШ"</v>
      </c>
      <c r="AE308" t="s">
        <v>1264</v>
      </c>
      <c r="AH308" t="s">
        <v>48</v>
      </c>
      <c r="AI308" t="s">
        <v>48</v>
      </c>
      <c r="AJ308" t="s">
        <v>1265</v>
      </c>
      <c r="AK308" t="s">
        <v>1266</v>
      </c>
      <c r="AL308" s="2">
        <v>4</v>
      </c>
      <c r="AM308" t="s">
        <v>1267</v>
      </c>
      <c r="AN308" s="2">
        <v>2</v>
      </c>
      <c r="AO308" s="2">
        <v>4</v>
      </c>
      <c r="AP308" s="2">
        <v>2</v>
      </c>
      <c r="AQ308" s="2">
        <v>2</v>
      </c>
      <c r="AR308" t="s">
        <v>1265</v>
      </c>
    </row>
    <row r="309" spans="1:44" x14ac:dyDescent="0.25">
      <c r="A309" t="s">
        <v>1303</v>
      </c>
      <c r="B309" t="s">
        <v>1304</v>
      </c>
      <c r="C309" t="s">
        <v>1304</v>
      </c>
      <c r="D309" t="s">
        <v>46</v>
      </c>
      <c r="F309" t="s">
        <v>30</v>
      </c>
      <c r="G309" t="str">
        <f t="shared" si="16"/>
        <v>МБОУ "Игоревская СШ"</v>
      </c>
      <c r="AE309" t="s">
        <v>1305</v>
      </c>
      <c r="AH309" t="s">
        <v>48</v>
      </c>
      <c r="AI309" t="s">
        <v>48</v>
      </c>
      <c r="AJ309" t="s">
        <v>1306</v>
      </c>
      <c r="AK309" t="s">
        <v>1307</v>
      </c>
      <c r="AL309" s="2">
        <v>14</v>
      </c>
      <c r="AM309" t="s">
        <v>1308</v>
      </c>
      <c r="AN309" s="2">
        <v>20</v>
      </c>
      <c r="AO309" s="2">
        <v>2</v>
      </c>
      <c r="AP309" t="s">
        <v>82</v>
      </c>
      <c r="AQ309" s="2">
        <v>20</v>
      </c>
      <c r="AR309" t="s">
        <v>1306</v>
      </c>
    </row>
    <row r="310" spans="1:44" x14ac:dyDescent="0.25">
      <c r="A310" t="s">
        <v>1695</v>
      </c>
      <c r="B310" t="s">
        <v>1696</v>
      </c>
      <c r="C310" t="s">
        <v>1696</v>
      </c>
      <c r="D310" t="s">
        <v>46</v>
      </c>
      <c r="F310" t="s">
        <v>30</v>
      </c>
      <c r="G310" t="str">
        <f t="shared" si="16"/>
        <v>МБОУ "Холмовская СШ"</v>
      </c>
      <c r="AE310" t="s">
        <v>1697</v>
      </c>
      <c r="AH310" t="s">
        <v>48</v>
      </c>
      <c r="AI310" t="s">
        <v>48</v>
      </c>
      <c r="AJ310" t="s">
        <v>1698</v>
      </c>
      <c r="AK310" t="s">
        <v>1699</v>
      </c>
      <c r="AL310" s="2">
        <v>29</v>
      </c>
      <c r="AM310" t="s">
        <v>1700</v>
      </c>
      <c r="AN310" s="2">
        <v>8</v>
      </c>
      <c r="AO310" s="2">
        <v>29</v>
      </c>
      <c r="AP310" s="2">
        <v>8</v>
      </c>
      <c r="AQ310" s="2">
        <v>8</v>
      </c>
      <c r="AR310" t="s">
        <v>82</v>
      </c>
    </row>
    <row r="311" spans="1:44" x14ac:dyDescent="0.25">
      <c r="A311" t="s">
        <v>63</v>
      </c>
      <c r="B311" t="s">
        <v>64</v>
      </c>
      <c r="C311" t="s">
        <v>64</v>
      </c>
      <c r="D311" t="s">
        <v>46</v>
      </c>
      <c r="F311" t="s">
        <v>31</v>
      </c>
      <c r="G311" t="str">
        <f t="shared" ref="G311:G316" si="17">AF311</f>
        <v>МБОУ "Шумячская СШ</v>
      </c>
      <c r="AF311" t="s">
        <v>65</v>
      </c>
      <c r="AH311" t="s">
        <v>48</v>
      </c>
      <c r="AI311" t="s">
        <v>48</v>
      </c>
      <c r="AJ311" t="s">
        <v>66</v>
      </c>
      <c r="AK311" t="s">
        <v>67</v>
      </c>
      <c r="AL311" s="2">
        <v>12</v>
      </c>
      <c r="AM311" t="s">
        <v>68</v>
      </c>
      <c r="AN311" s="2">
        <v>7</v>
      </c>
      <c r="AO311" s="2">
        <v>0</v>
      </c>
      <c r="AP311" s="2">
        <v>0</v>
      </c>
      <c r="AQ311" s="2">
        <v>12</v>
      </c>
      <c r="AR311" t="s">
        <v>69</v>
      </c>
    </row>
    <row r="312" spans="1:44" x14ac:dyDescent="0.25">
      <c r="A312" t="s">
        <v>320</v>
      </c>
      <c r="B312" t="s">
        <v>321</v>
      </c>
      <c r="C312" t="s">
        <v>321</v>
      </c>
      <c r="D312" t="s">
        <v>46</v>
      </c>
      <c r="F312" t="s">
        <v>31</v>
      </c>
      <c r="G312" t="str">
        <f t="shared" si="17"/>
        <v>МБОУ "Балахоновская ОШ"</v>
      </c>
      <c r="AF312" t="s">
        <v>322</v>
      </c>
      <c r="AH312" t="s">
        <v>48</v>
      </c>
      <c r="AI312" t="s">
        <v>48</v>
      </c>
      <c r="AJ312" t="s">
        <v>323</v>
      </c>
      <c r="AK312" t="s">
        <v>62</v>
      </c>
      <c r="AL312" s="2">
        <v>2</v>
      </c>
      <c r="AM312" t="s">
        <v>324</v>
      </c>
      <c r="AN312" s="2">
        <v>0</v>
      </c>
      <c r="AO312" s="2">
        <v>2</v>
      </c>
      <c r="AP312" s="2">
        <v>0</v>
      </c>
      <c r="AQ312" s="2">
        <v>0</v>
      </c>
      <c r="AR312" t="s">
        <v>54</v>
      </c>
    </row>
    <row r="313" spans="1:44" x14ac:dyDescent="0.25">
      <c r="A313" t="s">
        <v>332</v>
      </c>
      <c r="B313" t="s">
        <v>333</v>
      </c>
      <c r="C313" t="s">
        <v>333</v>
      </c>
      <c r="D313" t="s">
        <v>46</v>
      </c>
      <c r="F313" t="s">
        <v>31</v>
      </c>
      <c r="G313" t="str">
        <f t="shared" si="17"/>
        <v>МБОУ "Надейковичская СШ</v>
      </c>
      <c r="AF313" t="s">
        <v>334</v>
      </c>
      <c r="AH313" t="s">
        <v>48</v>
      </c>
      <c r="AI313" t="s">
        <v>48</v>
      </c>
      <c r="AJ313" t="s">
        <v>335</v>
      </c>
      <c r="AK313" t="s">
        <v>336</v>
      </c>
      <c r="AL313" s="2">
        <v>20</v>
      </c>
      <c r="AM313" t="s">
        <v>337</v>
      </c>
      <c r="AN313" s="2">
        <v>3</v>
      </c>
      <c r="AO313" s="2">
        <v>20</v>
      </c>
      <c r="AP313" s="2">
        <v>3</v>
      </c>
      <c r="AQ313" s="2">
        <v>20</v>
      </c>
      <c r="AR313" t="s">
        <v>335</v>
      </c>
    </row>
    <row r="314" spans="1:44" x14ac:dyDescent="0.25">
      <c r="A314" t="s">
        <v>788</v>
      </c>
      <c r="B314" t="s">
        <v>789</v>
      </c>
      <c r="C314" t="s">
        <v>789</v>
      </c>
      <c r="D314" t="s">
        <v>46</v>
      </c>
      <c r="F314" t="s">
        <v>31</v>
      </c>
      <c r="G314" t="str">
        <f t="shared" si="17"/>
        <v>МБОУ "Руссковская СШ"</v>
      </c>
      <c r="AF314" t="s">
        <v>790</v>
      </c>
      <c r="AH314" t="s">
        <v>48</v>
      </c>
      <c r="AI314" t="s">
        <v>48</v>
      </c>
      <c r="AJ314" t="s">
        <v>791</v>
      </c>
      <c r="AK314" t="s">
        <v>62</v>
      </c>
      <c r="AL314" s="2">
        <v>5</v>
      </c>
      <c r="AM314" t="s">
        <v>451</v>
      </c>
      <c r="AN314" s="2">
        <v>0</v>
      </c>
      <c r="AO314" s="2">
        <v>5</v>
      </c>
      <c r="AP314" s="2">
        <v>0</v>
      </c>
      <c r="AQ314" s="2">
        <v>0</v>
      </c>
      <c r="AR314" t="s">
        <v>82</v>
      </c>
    </row>
    <row r="315" spans="1:44" x14ac:dyDescent="0.25">
      <c r="A315" t="s">
        <v>1739</v>
      </c>
      <c r="B315" t="s">
        <v>1740</v>
      </c>
      <c r="C315" t="s">
        <v>1740</v>
      </c>
      <c r="D315" t="s">
        <v>46</v>
      </c>
      <c r="F315" t="s">
        <v>31</v>
      </c>
      <c r="G315" t="str">
        <f t="shared" si="17"/>
        <v>МБОУ "Криволесская ОШ"</v>
      </c>
      <c r="AF315" t="s">
        <v>1741</v>
      </c>
      <c r="AH315" t="s">
        <v>48</v>
      </c>
      <c r="AI315" t="s">
        <v>48</v>
      </c>
      <c r="AJ315" t="s">
        <v>1742</v>
      </c>
      <c r="AK315" t="s">
        <v>244</v>
      </c>
      <c r="AL315" s="2">
        <v>5</v>
      </c>
      <c r="AM315" t="s">
        <v>1743</v>
      </c>
      <c r="AN315" s="2">
        <v>0</v>
      </c>
      <c r="AO315" s="2">
        <v>2</v>
      </c>
      <c r="AP315" s="2">
        <v>0</v>
      </c>
      <c r="AQ315" s="2">
        <v>0</v>
      </c>
      <c r="AR315" t="s">
        <v>1742</v>
      </c>
    </row>
    <row r="316" spans="1:44" x14ac:dyDescent="0.25">
      <c r="A316" t="s">
        <v>1886</v>
      </c>
      <c r="B316" t="s">
        <v>1887</v>
      </c>
      <c r="C316" t="s">
        <v>1887</v>
      </c>
      <c r="D316" t="s">
        <v>46</v>
      </c>
      <c r="F316" t="s">
        <v>31</v>
      </c>
      <c r="G316" t="str">
        <f t="shared" si="17"/>
        <v>МБОУ "Краснооктябрьская СШ"</v>
      </c>
      <c r="AF316" t="s">
        <v>1888</v>
      </c>
      <c r="AH316" t="s">
        <v>48</v>
      </c>
      <c r="AI316" t="s">
        <v>48</v>
      </c>
      <c r="AJ316" t="s">
        <v>1889</v>
      </c>
      <c r="AK316" t="s">
        <v>1890</v>
      </c>
      <c r="AL316" s="2">
        <v>2</v>
      </c>
      <c r="AM316" t="s">
        <v>1890</v>
      </c>
      <c r="AN316" s="2">
        <v>2</v>
      </c>
      <c r="AO316" s="2">
        <v>2</v>
      </c>
      <c r="AP316" s="2">
        <v>2</v>
      </c>
      <c r="AQ316" s="2">
        <v>0</v>
      </c>
      <c r="AR316" t="s">
        <v>96</v>
      </c>
    </row>
    <row r="317" spans="1:44" x14ac:dyDescent="0.25">
      <c r="A317" t="s">
        <v>90</v>
      </c>
      <c r="B317" t="s">
        <v>91</v>
      </c>
      <c r="C317" t="s">
        <v>91</v>
      </c>
      <c r="D317" t="s">
        <v>46</v>
      </c>
      <c r="F317" t="s">
        <v>32</v>
      </c>
      <c r="G317" t="str">
        <f>AG317</f>
        <v>МБОУ Репинская ОШ</v>
      </c>
      <c r="AG317" t="s">
        <v>92</v>
      </c>
      <c r="AH317" t="s">
        <v>48</v>
      </c>
      <c r="AI317" t="s">
        <v>48</v>
      </c>
      <c r="AJ317" t="s">
        <v>93</v>
      </c>
      <c r="AK317" t="s">
        <v>94</v>
      </c>
      <c r="AL317" s="2">
        <v>6</v>
      </c>
      <c r="AM317" t="s">
        <v>95</v>
      </c>
      <c r="AN317" s="2">
        <v>2</v>
      </c>
      <c r="AO317" s="2">
        <v>6</v>
      </c>
      <c r="AP317" s="2">
        <v>2</v>
      </c>
      <c r="AQ317" s="2">
        <v>2</v>
      </c>
      <c r="AR317" t="s">
        <v>96</v>
      </c>
    </row>
    <row r="318" spans="1:44" x14ac:dyDescent="0.25">
      <c r="A318" t="s">
        <v>110</v>
      </c>
      <c r="B318" t="s">
        <v>111</v>
      </c>
      <c r="C318" t="s">
        <v>111</v>
      </c>
      <c r="D318" t="s">
        <v>46</v>
      </c>
      <c r="F318" t="s">
        <v>32</v>
      </c>
      <c r="G318" t="s">
        <v>112</v>
      </c>
      <c r="AG318" t="s">
        <v>112</v>
      </c>
      <c r="AH318" t="s">
        <v>48</v>
      </c>
      <c r="AI318" t="s">
        <v>48</v>
      </c>
      <c r="AJ318" t="s">
        <v>113</v>
      </c>
      <c r="AK318" t="s">
        <v>114</v>
      </c>
      <c r="AL318" s="2">
        <v>12</v>
      </c>
      <c r="AM318" t="s">
        <v>115</v>
      </c>
      <c r="AN318" s="2">
        <v>3</v>
      </c>
      <c r="AO318" s="2">
        <v>12</v>
      </c>
      <c r="AP318" s="2">
        <v>3</v>
      </c>
      <c r="AQ318" s="2">
        <v>3</v>
      </c>
      <c r="AR318" t="s">
        <v>116</v>
      </c>
    </row>
    <row r="319" spans="1:44" x14ac:dyDescent="0.25">
      <c r="A319" t="s">
        <v>185</v>
      </c>
      <c r="B319" t="s">
        <v>186</v>
      </c>
      <c r="C319" t="s">
        <v>186</v>
      </c>
      <c r="D319" t="s">
        <v>46</v>
      </c>
      <c r="F319" t="s">
        <v>32</v>
      </c>
      <c r="G319" t="s">
        <v>187</v>
      </c>
      <c r="AG319" t="s">
        <v>187</v>
      </c>
      <c r="AH319" t="s">
        <v>48</v>
      </c>
      <c r="AI319" t="s">
        <v>48</v>
      </c>
      <c r="AJ319" s="4" t="s">
        <v>188</v>
      </c>
      <c r="AK319" t="s">
        <v>189</v>
      </c>
      <c r="AL319" s="2">
        <v>23</v>
      </c>
      <c r="AM319" t="s">
        <v>190</v>
      </c>
      <c r="AN319" s="2">
        <v>0</v>
      </c>
      <c r="AO319" s="2">
        <v>0</v>
      </c>
      <c r="AP319" s="2">
        <v>0</v>
      </c>
      <c r="AQ319" s="2">
        <v>0</v>
      </c>
      <c r="AR319" t="s">
        <v>82</v>
      </c>
    </row>
    <row r="320" spans="1:44" x14ac:dyDescent="0.25">
      <c r="A320" t="s">
        <v>289</v>
      </c>
      <c r="B320" t="s">
        <v>290</v>
      </c>
      <c r="C320" t="s">
        <v>290</v>
      </c>
      <c r="D320" t="s">
        <v>46</v>
      </c>
      <c r="F320" t="s">
        <v>32</v>
      </c>
      <c r="G320" t="s">
        <v>291</v>
      </c>
      <c r="AG320" t="s">
        <v>291</v>
      </c>
      <c r="AH320" t="s">
        <v>48</v>
      </c>
      <c r="AI320" t="s">
        <v>48</v>
      </c>
      <c r="AJ320" t="s">
        <v>292</v>
      </c>
      <c r="AK320" t="s">
        <v>293</v>
      </c>
      <c r="AL320" s="2">
        <v>9</v>
      </c>
      <c r="AM320" t="s">
        <v>294</v>
      </c>
      <c r="AN320" s="2">
        <v>8</v>
      </c>
      <c r="AO320" s="2">
        <v>9</v>
      </c>
      <c r="AP320" s="2">
        <v>8</v>
      </c>
      <c r="AQ320" s="2">
        <v>8</v>
      </c>
      <c r="AR320" t="s">
        <v>295</v>
      </c>
    </row>
    <row r="321" spans="1:44" x14ac:dyDescent="0.25">
      <c r="A321" t="s">
        <v>402</v>
      </c>
      <c r="B321" t="s">
        <v>403</v>
      </c>
      <c r="C321" t="s">
        <v>403</v>
      </c>
      <c r="D321" t="s">
        <v>46</v>
      </c>
      <c r="F321" t="s">
        <v>32</v>
      </c>
      <c r="G321" t="s">
        <v>360</v>
      </c>
      <c r="AG321" t="s">
        <v>360</v>
      </c>
      <c r="AH321" t="s">
        <v>48</v>
      </c>
      <c r="AI321" t="s">
        <v>48</v>
      </c>
      <c r="AJ321" t="s">
        <v>404</v>
      </c>
      <c r="AK321" t="s">
        <v>405</v>
      </c>
      <c r="AL321" s="2">
        <v>18</v>
      </c>
      <c r="AM321" t="s">
        <v>406</v>
      </c>
      <c r="AN321" s="2">
        <v>13</v>
      </c>
      <c r="AO321" s="2">
        <v>8</v>
      </c>
      <c r="AP321" s="2">
        <v>13</v>
      </c>
      <c r="AQ321" s="2">
        <v>13</v>
      </c>
      <c r="AR321" t="s">
        <v>407</v>
      </c>
    </row>
    <row r="322" spans="1:44" x14ac:dyDescent="0.25">
      <c r="A322" t="s">
        <v>538</v>
      </c>
      <c r="B322" t="s">
        <v>539</v>
      </c>
      <c r="C322" t="s">
        <v>539</v>
      </c>
      <c r="D322" t="s">
        <v>46</v>
      </c>
      <c r="F322" t="s">
        <v>32</v>
      </c>
      <c r="G322" t="s">
        <v>540</v>
      </c>
      <c r="AG322" t="s">
        <v>540</v>
      </c>
      <c r="AH322" t="s">
        <v>48</v>
      </c>
      <c r="AI322" t="s">
        <v>49</v>
      </c>
      <c r="AJ322" t="s">
        <v>82</v>
      </c>
      <c r="AK322" t="s">
        <v>541</v>
      </c>
      <c r="AL322" s="2">
        <v>9</v>
      </c>
      <c r="AM322" t="s">
        <v>542</v>
      </c>
      <c r="AN322" s="2">
        <v>0</v>
      </c>
      <c r="AO322" s="2">
        <v>2</v>
      </c>
      <c r="AP322" s="2">
        <v>0</v>
      </c>
      <c r="AQ322" s="2">
        <v>0</v>
      </c>
      <c r="AR322" t="s">
        <v>54</v>
      </c>
    </row>
    <row r="323" spans="1:44" x14ac:dyDescent="0.25">
      <c r="A323" t="s">
        <v>651</v>
      </c>
      <c r="B323" t="s">
        <v>652</v>
      </c>
      <c r="C323" t="s">
        <v>652</v>
      </c>
      <c r="D323" t="s">
        <v>46</v>
      </c>
      <c r="F323" t="s">
        <v>32</v>
      </c>
      <c r="G323" t="s">
        <v>653</v>
      </c>
      <c r="AG323" t="s">
        <v>653</v>
      </c>
      <c r="AH323" t="s">
        <v>48</v>
      </c>
      <c r="AI323" t="s">
        <v>48</v>
      </c>
      <c r="AJ323" t="s">
        <v>654</v>
      </c>
      <c r="AK323" t="s">
        <v>655</v>
      </c>
      <c r="AL323" s="2">
        <v>2</v>
      </c>
      <c r="AM323" t="s">
        <v>377</v>
      </c>
      <c r="AN323" s="2">
        <v>0</v>
      </c>
      <c r="AO323" s="2">
        <v>2</v>
      </c>
      <c r="AP323" s="2">
        <v>0</v>
      </c>
      <c r="AQ323" s="2">
        <v>0</v>
      </c>
      <c r="AR323" t="s">
        <v>54</v>
      </c>
    </row>
    <row r="324" spans="1:44" x14ac:dyDescent="0.25">
      <c r="A324" t="s">
        <v>875</v>
      </c>
      <c r="B324" t="s">
        <v>876</v>
      </c>
      <c r="C324" t="s">
        <v>876</v>
      </c>
      <c r="D324" t="s">
        <v>46</v>
      </c>
      <c r="F324" t="s">
        <v>32</v>
      </c>
      <c r="G324" t="s">
        <v>877</v>
      </c>
      <c r="AG324" t="s">
        <v>877</v>
      </c>
      <c r="AH324" t="s">
        <v>48</v>
      </c>
      <c r="AI324" t="s">
        <v>49</v>
      </c>
      <c r="AJ324" t="s">
        <v>878</v>
      </c>
      <c r="AK324" t="s">
        <v>879</v>
      </c>
      <c r="AL324" s="2">
        <v>12</v>
      </c>
      <c r="AM324" t="s">
        <v>880</v>
      </c>
      <c r="AN324" s="2">
        <v>15</v>
      </c>
      <c r="AO324" s="2">
        <v>2</v>
      </c>
      <c r="AP324" s="2">
        <v>15</v>
      </c>
      <c r="AQ324" s="2">
        <v>15</v>
      </c>
      <c r="AR324" t="s">
        <v>881</v>
      </c>
    </row>
    <row r="325" spans="1:44" x14ac:dyDescent="0.25">
      <c r="A325" t="s">
        <v>900</v>
      </c>
      <c r="B325" t="s">
        <v>901</v>
      </c>
      <c r="C325" t="s">
        <v>901</v>
      </c>
      <c r="D325" t="s">
        <v>46</v>
      </c>
      <c r="F325" t="s">
        <v>32</v>
      </c>
      <c r="G325" t="s">
        <v>902</v>
      </c>
      <c r="AG325" t="s">
        <v>902</v>
      </c>
      <c r="AH325" t="s">
        <v>48</v>
      </c>
      <c r="AI325" t="s">
        <v>48</v>
      </c>
      <c r="AJ325" t="s">
        <v>903</v>
      </c>
      <c r="AK325" t="s">
        <v>655</v>
      </c>
      <c r="AL325" s="2">
        <v>11</v>
      </c>
      <c r="AM325" t="s">
        <v>377</v>
      </c>
      <c r="AN325" s="2">
        <v>2</v>
      </c>
      <c r="AO325" s="2">
        <v>11</v>
      </c>
      <c r="AP325" s="2">
        <v>2</v>
      </c>
      <c r="AQ325" s="2">
        <v>2</v>
      </c>
      <c r="AR325" t="s">
        <v>904</v>
      </c>
    </row>
    <row r="326" spans="1:44" x14ac:dyDescent="0.25">
      <c r="A326" t="s">
        <v>981</v>
      </c>
      <c r="B326" t="s">
        <v>982</v>
      </c>
      <c r="C326" t="s">
        <v>982</v>
      </c>
      <c r="D326" t="s">
        <v>46</v>
      </c>
      <c r="F326" t="s">
        <v>32</v>
      </c>
      <c r="G326" t="s">
        <v>124</v>
      </c>
      <c r="AG326" t="s">
        <v>124</v>
      </c>
      <c r="AH326" t="s">
        <v>48</v>
      </c>
      <c r="AI326" t="s">
        <v>48</v>
      </c>
      <c r="AJ326" t="s">
        <v>983</v>
      </c>
      <c r="AK326" t="s">
        <v>984</v>
      </c>
      <c r="AL326" s="2">
        <v>28</v>
      </c>
      <c r="AM326" t="s">
        <v>985</v>
      </c>
      <c r="AN326" s="2">
        <v>6</v>
      </c>
      <c r="AO326" s="2">
        <v>28</v>
      </c>
      <c r="AP326" s="2">
        <v>6</v>
      </c>
      <c r="AQ326" s="2">
        <v>6</v>
      </c>
      <c r="AR326" t="s">
        <v>983</v>
      </c>
    </row>
    <row r="327" spans="1:44" x14ac:dyDescent="0.25">
      <c r="A327" t="s">
        <v>1425</v>
      </c>
      <c r="B327" t="s">
        <v>1426</v>
      </c>
      <c r="C327" t="s">
        <v>1426</v>
      </c>
      <c r="D327" t="s">
        <v>46</v>
      </c>
      <c r="F327" t="s">
        <v>32</v>
      </c>
      <c r="G327" t="s">
        <v>1427</v>
      </c>
      <c r="AG327" t="s">
        <v>1427</v>
      </c>
      <c r="AH327" t="s">
        <v>48</v>
      </c>
      <c r="AI327" t="s">
        <v>48</v>
      </c>
      <c r="AJ327" t="s">
        <v>1428</v>
      </c>
      <c r="AK327" t="s">
        <v>1094</v>
      </c>
      <c r="AL327" s="2">
        <v>28</v>
      </c>
      <c r="AM327" t="s">
        <v>1429</v>
      </c>
      <c r="AN327" s="2">
        <v>10</v>
      </c>
      <c r="AO327" s="2">
        <v>20</v>
      </c>
      <c r="AP327" s="2">
        <v>10</v>
      </c>
      <c r="AQ327" s="2">
        <v>10</v>
      </c>
      <c r="AR327" t="s">
        <v>49</v>
      </c>
    </row>
    <row r="328" spans="1:44" x14ac:dyDescent="0.25">
      <c r="A328" t="s">
        <v>1442</v>
      </c>
      <c r="B328" t="s">
        <v>1443</v>
      </c>
      <c r="C328" t="s">
        <v>1443</v>
      </c>
      <c r="D328" t="s">
        <v>46</v>
      </c>
      <c r="F328" t="s">
        <v>32</v>
      </c>
      <c r="G328" t="s">
        <v>1444</v>
      </c>
      <c r="AG328" t="s">
        <v>1444</v>
      </c>
      <c r="AH328" t="s">
        <v>48</v>
      </c>
      <c r="AI328" t="s">
        <v>48</v>
      </c>
      <c r="AJ328" t="s">
        <v>1445</v>
      </c>
      <c r="AK328" t="s">
        <v>1446</v>
      </c>
      <c r="AL328" s="2">
        <v>10</v>
      </c>
      <c r="AM328" t="s">
        <v>451</v>
      </c>
      <c r="AN328" s="2">
        <v>4</v>
      </c>
      <c r="AO328" s="2">
        <v>10</v>
      </c>
      <c r="AP328" s="2">
        <v>4</v>
      </c>
      <c r="AQ328" s="2">
        <v>4</v>
      </c>
      <c r="AR328" t="s">
        <v>1447</v>
      </c>
    </row>
    <row r="329" spans="1:44" x14ac:dyDescent="0.25">
      <c r="A329" t="s">
        <v>1542</v>
      </c>
      <c r="B329" t="s">
        <v>1543</v>
      </c>
      <c r="C329" t="s">
        <v>1543</v>
      </c>
      <c r="D329" t="s">
        <v>46</v>
      </c>
      <c r="F329" t="s">
        <v>32</v>
      </c>
      <c r="G329" t="s">
        <v>1544</v>
      </c>
      <c r="AG329" t="s">
        <v>1544</v>
      </c>
      <c r="AH329" t="s">
        <v>48</v>
      </c>
      <c r="AI329" t="s">
        <v>48</v>
      </c>
      <c r="AJ329" t="s">
        <v>1545</v>
      </c>
      <c r="AK329" t="s">
        <v>655</v>
      </c>
      <c r="AL329" s="2">
        <v>8</v>
      </c>
      <c r="AM329" t="s">
        <v>377</v>
      </c>
      <c r="AN329" s="2">
        <v>1</v>
      </c>
      <c r="AO329" s="2">
        <v>3</v>
      </c>
      <c r="AP329" s="2">
        <v>1</v>
      </c>
      <c r="AQ329" s="2">
        <v>1</v>
      </c>
      <c r="AR329" t="s">
        <v>1546</v>
      </c>
    </row>
    <row r="330" spans="1:44" x14ac:dyDescent="0.25">
      <c r="A330" t="s">
        <v>1701</v>
      </c>
      <c r="B330" t="s">
        <v>1702</v>
      </c>
      <c r="C330" t="s">
        <v>1702</v>
      </c>
      <c r="D330" t="s">
        <v>46</v>
      </c>
      <c r="F330" t="s">
        <v>32</v>
      </c>
      <c r="G330" t="s">
        <v>1703</v>
      </c>
      <c r="AG330" t="s">
        <v>1703</v>
      </c>
      <c r="AH330" t="s">
        <v>48</v>
      </c>
      <c r="AI330" t="s">
        <v>48</v>
      </c>
      <c r="AJ330" t="s">
        <v>1704</v>
      </c>
      <c r="AK330" t="s">
        <v>1705</v>
      </c>
      <c r="AL330" s="2">
        <v>25</v>
      </c>
      <c r="AM330" t="s">
        <v>1706</v>
      </c>
      <c r="AN330" s="2">
        <v>11</v>
      </c>
      <c r="AO330" s="2">
        <v>0</v>
      </c>
      <c r="AP330" s="2">
        <v>0</v>
      </c>
      <c r="AQ330" s="2">
        <v>11</v>
      </c>
      <c r="AR330" t="s">
        <v>1707</v>
      </c>
    </row>
    <row r="331" spans="1:44" x14ac:dyDescent="0.25">
      <c r="A331" t="s">
        <v>1859</v>
      </c>
      <c r="B331" t="s">
        <v>1860</v>
      </c>
      <c r="C331" t="s">
        <v>1860</v>
      </c>
      <c r="D331" t="s">
        <v>46</v>
      </c>
      <c r="F331" t="s">
        <v>32</v>
      </c>
      <c r="G331" t="s">
        <v>1861</v>
      </c>
      <c r="AG331" t="s">
        <v>1861</v>
      </c>
      <c r="AH331" t="s">
        <v>48</v>
      </c>
      <c r="AI331" t="s">
        <v>48</v>
      </c>
      <c r="AJ331" t="s">
        <v>1862</v>
      </c>
      <c r="AK331" t="s">
        <v>1863</v>
      </c>
      <c r="AL331" s="2">
        <v>38</v>
      </c>
      <c r="AM331" t="s">
        <v>1864</v>
      </c>
      <c r="AN331" s="2">
        <v>13</v>
      </c>
      <c r="AO331" s="2">
        <v>0</v>
      </c>
      <c r="AP331" s="2">
        <v>0</v>
      </c>
      <c r="AQ331" s="2">
        <v>0</v>
      </c>
      <c r="AR331" t="s">
        <v>96</v>
      </c>
    </row>
    <row r="332" spans="1:44" x14ac:dyDescent="0.25">
      <c r="A332" t="s">
        <v>1891</v>
      </c>
      <c r="B332" t="s">
        <v>1892</v>
      </c>
      <c r="C332" t="s">
        <v>1892</v>
      </c>
      <c r="D332" t="s">
        <v>46</v>
      </c>
      <c r="F332" t="s">
        <v>32</v>
      </c>
      <c r="G332" t="s">
        <v>1893</v>
      </c>
      <c r="AG332" t="s">
        <v>1893</v>
      </c>
      <c r="AH332" t="s">
        <v>48</v>
      </c>
      <c r="AI332" t="s">
        <v>48</v>
      </c>
      <c r="AJ332" t="s">
        <v>1894</v>
      </c>
      <c r="AK332" t="s">
        <v>1895</v>
      </c>
      <c r="AL332" s="2">
        <v>5</v>
      </c>
      <c r="AM332" t="s">
        <v>1896</v>
      </c>
      <c r="AN332" s="2">
        <v>1</v>
      </c>
      <c r="AO332" s="2">
        <v>0</v>
      </c>
      <c r="AP332" s="2">
        <v>0</v>
      </c>
      <c r="AQ332" s="2">
        <v>1</v>
      </c>
      <c r="AR332" t="s">
        <v>1894</v>
      </c>
    </row>
    <row r="333" spans="1:44" x14ac:dyDescent="0.25">
      <c r="A333" t="s">
        <v>1897</v>
      </c>
      <c r="B333" t="s">
        <v>1898</v>
      </c>
      <c r="C333" t="s">
        <v>1898</v>
      </c>
      <c r="D333" t="s">
        <v>46</v>
      </c>
      <c r="F333" t="s">
        <v>32</v>
      </c>
      <c r="G333" t="s">
        <v>1899</v>
      </c>
      <c r="AG333" t="s">
        <v>1899</v>
      </c>
      <c r="AH333" t="s">
        <v>48</v>
      </c>
      <c r="AI333" t="s">
        <v>48</v>
      </c>
      <c r="AJ333" t="s">
        <v>1900</v>
      </c>
      <c r="AK333" t="s">
        <v>1901</v>
      </c>
      <c r="AL333" s="2">
        <v>72</v>
      </c>
      <c r="AM333" t="s">
        <v>1902</v>
      </c>
      <c r="AN333" s="2">
        <v>23</v>
      </c>
      <c r="AO333" s="2">
        <v>0</v>
      </c>
      <c r="AP333" s="2">
        <v>10</v>
      </c>
      <c r="AQ333" s="2">
        <v>10</v>
      </c>
      <c r="AR333" t="s">
        <v>1900</v>
      </c>
    </row>
    <row r="334" spans="1:44" x14ac:dyDescent="0.25">
      <c r="A334" t="s">
        <v>97</v>
      </c>
      <c r="B334" t="s">
        <v>98</v>
      </c>
      <c r="C334" t="s">
        <v>98</v>
      </c>
      <c r="D334" t="s">
        <v>4</v>
      </c>
      <c r="E334" t="s">
        <v>99</v>
      </c>
      <c r="AH334" t="s">
        <v>48</v>
      </c>
      <c r="AI334" t="s">
        <v>48</v>
      </c>
      <c r="AJ334" t="s">
        <v>100</v>
      </c>
      <c r="AK334" t="s">
        <v>101</v>
      </c>
      <c r="AL334" s="2">
        <v>1</v>
      </c>
      <c r="AM334" t="s">
        <v>102</v>
      </c>
      <c r="AN334" s="2">
        <v>0</v>
      </c>
      <c r="AO334" s="2">
        <v>0</v>
      </c>
      <c r="AP334" s="2">
        <v>0</v>
      </c>
      <c r="AQ334" s="2">
        <v>0</v>
      </c>
      <c r="AR334" t="s">
        <v>103</v>
      </c>
    </row>
    <row r="335" spans="1:44" x14ac:dyDescent="0.25">
      <c r="A335" t="s">
        <v>946</v>
      </c>
      <c r="B335" t="s">
        <v>947</v>
      </c>
      <c r="C335" t="s">
        <v>947</v>
      </c>
      <c r="D335" t="s">
        <v>4</v>
      </c>
      <c r="E335" t="s">
        <v>948</v>
      </c>
      <c r="AH335" t="s">
        <v>48</v>
      </c>
      <c r="AI335" t="s">
        <v>48</v>
      </c>
      <c r="AJ335" t="s">
        <v>949</v>
      </c>
      <c r="AK335" t="s">
        <v>950</v>
      </c>
      <c r="AL335" s="2">
        <v>23</v>
      </c>
      <c r="AM335" t="s">
        <v>951</v>
      </c>
      <c r="AN335" s="2">
        <v>0</v>
      </c>
      <c r="AO335" t="s">
        <v>952</v>
      </c>
      <c r="AP335" s="2">
        <v>0</v>
      </c>
      <c r="AQ335" s="2">
        <v>0</v>
      </c>
      <c r="AR335" t="s">
        <v>54</v>
      </c>
    </row>
    <row r="336" spans="1:44" x14ac:dyDescent="0.25">
      <c r="A336" t="s">
        <v>1164</v>
      </c>
      <c r="B336" t="s">
        <v>1165</v>
      </c>
      <c r="C336" t="s">
        <v>1165</v>
      </c>
      <c r="D336" t="s">
        <v>4</v>
      </c>
      <c r="E336" t="s">
        <v>1166</v>
      </c>
      <c r="AH336" t="s">
        <v>48</v>
      </c>
      <c r="AI336" t="s">
        <v>49</v>
      </c>
      <c r="AJ336" t="s">
        <v>285</v>
      </c>
      <c r="AK336" t="s">
        <v>1167</v>
      </c>
      <c r="AL336" s="2">
        <v>4</v>
      </c>
      <c r="AM336" t="s">
        <v>1168</v>
      </c>
      <c r="AN336" s="2">
        <v>0</v>
      </c>
      <c r="AO336" s="2">
        <v>4</v>
      </c>
      <c r="AP336" s="2">
        <v>0</v>
      </c>
      <c r="AQ336" s="2">
        <v>0</v>
      </c>
      <c r="AR336" t="s">
        <v>82</v>
      </c>
    </row>
    <row r="337" spans="1:44" x14ac:dyDescent="0.25">
      <c r="A337" t="s">
        <v>1829</v>
      </c>
      <c r="B337" t="s">
        <v>1830</v>
      </c>
      <c r="C337" t="s">
        <v>1830</v>
      </c>
      <c r="D337" t="s">
        <v>4</v>
      </c>
      <c r="E337" t="s">
        <v>1831</v>
      </c>
      <c r="AH337" t="s">
        <v>48</v>
      </c>
      <c r="AI337" t="s">
        <v>48</v>
      </c>
      <c r="AJ337" t="s">
        <v>1832</v>
      </c>
      <c r="AK337" t="s">
        <v>1833</v>
      </c>
      <c r="AL337" s="2">
        <v>31</v>
      </c>
      <c r="AM337" t="s">
        <v>1834</v>
      </c>
      <c r="AN337" s="2">
        <v>3</v>
      </c>
      <c r="AO337" s="2">
        <v>4</v>
      </c>
      <c r="AP337" s="2">
        <v>3</v>
      </c>
      <c r="AQ337" s="2">
        <v>3</v>
      </c>
      <c r="AR337" t="s">
        <v>82</v>
      </c>
    </row>
  </sheetData>
  <autoFilter ref="E1:G341"/>
  <sortState ref="A1:AR356">
    <sortCondition ref="F2"/>
  </sortState>
  <hyperlinks>
    <hyperlink ref="AR118" r:id="rId1"/>
    <hyperlink ref="AJ319" r:id="rId2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G2" sqref="G2"/>
    </sheetView>
  </sheetViews>
  <sheetFormatPr defaultRowHeight="15" x14ac:dyDescent="0.25"/>
  <cols>
    <col min="7" max="7" width="17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296</v>
      </c>
      <c r="B2" t="s">
        <v>297</v>
      </c>
      <c r="C2" t="s">
        <v>297</v>
      </c>
      <c r="D2" t="s">
        <v>46</v>
      </c>
      <c r="F2" t="s">
        <v>30</v>
      </c>
      <c r="G2" t="s">
        <v>298</v>
      </c>
      <c r="H2" t="s">
        <v>48</v>
      </c>
      <c r="I2" t="s">
        <v>48</v>
      </c>
      <c r="J2" t="s">
        <v>299</v>
      </c>
      <c r="K2" t="s">
        <v>300</v>
      </c>
      <c r="L2" s="2">
        <v>0</v>
      </c>
      <c r="M2" t="s">
        <v>300</v>
      </c>
      <c r="N2" s="2">
        <v>0</v>
      </c>
      <c r="O2" s="2">
        <v>0</v>
      </c>
      <c r="P2" s="2">
        <v>0</v>
      </c>
      <c r="Q2" s="2">
        <v>0</v>
      </c>
      <c r="R2" t="s">
        <v>301</v>
      </c>
    </row>
    <row r="3" spans="1:18" x14ac:dyDescent="0.25">
      <c r="A3" t="s">
        <v>628</v>
      </c>
      <c r="B3" t="s">
        <v>629</v>
      </c>
      <c r="C3" t="s">
        <v>629</v>
      </c>
      <c r="D3" t="s">
        <v>46</v>
      </c>
      <c r="F3" t="s">
        <v>30</v>
      </c>
      <c r="G3" t="s">
        <v>630</v>
      </c>
      <c r="H3" t="s">
        <v>48</v>
      </c>
      <c r="I3" t="s">
        <v>48</v>
      </c>
      <c r="J3" t="s">
        <v>631</v>
      </c>
      <c r="K3" t="s">
        <v>632</v>
      </c>
      <c r="L3" s="2">
        <v>4</v>
      </c>
      <c r="M3" t="s">
        <v>633</v>
      </c>
      <c r="N3" s="2">
        <v>2</v>
      </c>
      <c r="O3" s="2">
        <v>4</v>
      </c>
      <c r="P3" s="2">
        <v>2</v>
      </c>
      <c r="Q3" s="2">
        <v>2</v>
      </c>
      <c r="R3" t="s">
        <v>631</v>
      </c>
    </row>
    <row r="4" spans="1:18" x14ac:dyDescent="0.25">
      <c r="A4" t="s">
        <v>759</v>
      </c>
      <c r="B4" t="s">
        <v>760</v>
      </c>
      <c r="C4" t="s">
        <v>760</v>
      </c>
      <c r="D4" t="s">
        <v>46</v>
      </c>
      <c r="F4" t="s">
        <v>30</v>
      </c>
      <c r="G4" t="s">
        <v>257</v>
      </c>
      <c r="H4" t="s">
        <v>48</v>
      </c>
      <c r="I4" t="s">
        <v>48</v>
      </c>
      <c r="J4" t="s">
        <v>761</v>
      </c>
      <c r="K4" t="s">
        <v>762</v>
      </c>
      <c r="L4" s="2">
        <v>11</v>
      </c>
      <c r="M4" t="s">
        <v>763</v>
      </c>
      <c r="N4" s="2">
        <v>1</v>
      </c>
      <c r="O4" s="2">
        <v>11</v>
      </c>
      <c r="P4" s="2">
        <v>1</v>
      </c>
      <c r="Q4" s="2">
        <v>1</v>
      </c>
      <c r="R4">
        <v>0</v>
      </c>
    </row>
    <row r="5" spans="1:18" x14ac:dyDescent="0.25">
      <c r="A5" t="s">
        <v>1027</v>
      </c>
      <c r="B5" t="s">
        <v>1028</v>
      </c>
      <c r="C5" t="s">
        <v>1028</v>
      </c>
      <c r="D5" t="s">
        <v>46</v>
      </c>
      <c r="F5" t="s">
        <v>30</v>
      </c>
      <c r="G5" t="s">
        <v>1029</v>
      </c>
      <c r="H5" t="s">
        <v>48</v>
      </c>
      <c r="I5" t="s">
        <v>48</v>
      </c>
      <c r="J5" t="s">
        <v>1030</v>
      </c>
      <c r="K5" t="s">
        <v>655</v>
      </c>
      <c r="L5" s="2">
        <v>3</v>
      </c>
      <c r="M5" t="s">
        <v>377</v>
      </c>
      <c r="N5" s="2">
        <v>0</v>
      </c>
      <c r="O5" s="2">
        <v>3</v>
      </c>
      <c r="P5" s="2">
        <v>0</v>
      </c>
      <c r="Q5" s="2">
        <v>0</v>
      </c>
      <c r="R5">
        <v>0</v>
      </c>
    </row>
    <row r="6" spans="1:18" x14ac:dyDescent="0.25">
      <c r="A6" t="s">
        <v>1234</v>
      </c>
      <c r="B6" t="s">
        <v>1235</v>
      </c>
      <c r="C6" t="s">
        <v>1235</v>
      </c>
      <c r="D6" t="s">
        <v>46</v>
      </c>
      <c r="F6" t="s">
        <v>30</v>
      </c>
      <c r="G6" t="s">
        <v>1236</v>
      </c>
      <c r="H6" t="s">
        <v>48</v>
      </c>
      <c r="I6" t="s">
        <v>48</v>
      </c>
      <c r="J6" t="s">
        <v>1237</v>
      </c>
      <c r="K6" t="s">
        <v>1238</v>
      </c>
      <c r="L6" s="2">
        <v>5</v>
      </c>
      <c r="M6" t="s">
        <v>1239</v>
      </c>
      <c r="N6" s="2">
        <v>2</v>
      </c>
      <c r="O6" s="2">
        <v>2</v>
      </c>
      <c r="P6" s="2">
        <v>2</v>
      </c>
      <c r="Q6" s="2">
        <v>2</v>
      </c>
      <c r="R6" t="s">
        <v>1240</v>
      </c>
    </row>
    <row r="7" spans="1:18" x14ac:dyDescent="0.25">
      <c r="A7" t="s">
        <v>1262</v>
      </c>
      <c r="B7" t="s">
        <v>1263</v>
      </c>
      <c r="C7" t="s">
        <v>1263</v>
      </c>
      <c r="D7" t="s">
        <v>46</v>
      </c>
      <c r="F7" t="s">
        <v>30</v>
      </c>
      <c r="G7" t="s">
        <v>1264</v>
      </c>
      <c r="H7" t="s">
        <v>48</v>
      </c>
      <c r="I7" t="s">
        <v>48</v>
      </c>
      <c r="J7" t="s">
        <v>1265</v>
      </c>
      <c r="K7" t="s">
        <v>1266</v>
      </c>
      <c r="L7" s="2">
        <v>4</v>
      </c>
      <c r="M7" t="s">
        <v>1267</v>
      </c>
      <c r="N7" s="2">
        <v>2</v>
      </c>
      <c r="O7" s="2">
        <v>4</v>
      </c>
      <c r="P7" s="2">
        <v>2</v>
      </c>
      <c r="Q7" s="2">
        <v>2</v>
      </c>
      <c r="R7" t="s">
        <v>1265</v>
      </c>
    </row>
    <row r="8" spans="1:18" x14ac:dyDescent="0.25">
      <c r="A8" t="s">
        <v>1303</v>
      </c>
      <c r="B8" t="s">
        <v>1304</v>
      </c>
      <c r="C8" t="s">
        <v>1304</v>
      </c>
      <c r="D8" t="s">
        <v>46</v>
      </c>
      <c r="F8" t="s">
        <v>30</v>
      </c>
      <c r="G8" t="s">
        <v>1305</v>
      </c>
      <c r="H8" t="s">
        <v>48</v>
      </c>
      <c r="I8" t="s">
        <v>48</v>
      </c>
      <c r="J8" t="s">
        <v>1306</v>
      </c>
      <c r="K8" t="s">
        <v>1307</v>
      </c>
      <c r="L8" s="2">
        <v>14</v>
      </c>
      <c r="M8" t="s">
        <v>1308</v>
      </c>
      <c r="N8" s="2">
        <v>20</v>
      </c>
      <c r="O8" s="2">
        <v>2</v>
      </c>
      <c r="P8">
        <v>0</v>
      </c>
      <c r="Q8" s="2">
        <v>20</v>
      </c>
      <c r="R8" t="s">
        <v>1306</v>
      </c>
    </row>
    <row r="9" spans="1:18" x14ac:dyDescent="0.25">
      <c r="A9" t="s">
        <v>1695</v>
      </c>
      <c r="B9" t="s">
        <v>1696</v>
      </c>
      <c r="C9" t="s">
        <v>1696</v>
      </c>
      <c r="D9" t="s">
        <v>46</v>
      </c>
      <c r="F9" t="s">
        <v>30</v>
      </c>
      <c r="G9" t="s">
        <v>1697</v>
      </c>
      <c r="H9" t="s">
        <v>48</v>
      </c>
      <c r="I9" t="s">
        <v>48</v>
      </c>
      <c r="J9" t="s">
        <v>1698</v>
      </c>
      <c r="K9" t="s">
        <v>1699</v>
      </c>
      <c r="L9" s="2">
        <v>29</v>
      </c>
      <c r="M9" t="s">
        <v>1700</v>
      </c>
      <c r="N9" s="2">
        <v>8</v>
      </c>
      <c r="O9" s="2">
        <v>29</v>
      </c>
      <c r="P9" s="2">
        <v>8</v>
      </c>
      <c r="Q9" s="2">
        <v>8</v>
      </c>
      <c r="R9">
        <v>0</v>
      </c>
    </row>
    <row r="10" spans="1:18" x14ac:dyDescent="0.25">
      <c r="H10" s="7">
        <v>8</v>
      </c>
      <c r="I10" s="7">
        <v>8</v>
      </c>
      <c r="J10" s="5">
        <v>8</v>
      </c>
      <c r="K10" s="5"/>
      <c r="L10" s="5">
        <f>SUM(L2:L9)</f>
        <v>70</v>
      </c>
      <c r="M10" s="5"/>
      <c r="N10" s="5">
        <f>SUM(N2:N9)</f>
        <v>35</v>
      </c>
      <c r="O10" s="5">
        <f>SUM(O2:O9)</f>
        <v>55</v>
      </c>
      <c r="P10" s="5">
        <f>SUM(P2:P9)</f>
        <v>15</v>
      </c>
      <c r="Q10" s="5">
        <f>SUM(Q2:Q9)</f>
        <v>35</v>
      </c>
      <c r="R10" s="5">
        <v>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63</v>
      </c>
      <c r="B2" t="s">
        <v>64</v>
      </c>
      <c r="C2" t="s">
        <v>64</v>
      </c>
      <c r="D2" t="s">
        <v>46</v>
      </c>
      <c r="F2" t="s">
        <v>31</v>
      </c>
      <c r="G2" t="s">
        <v>65</v>
      </c>
      <c r="H2" t="s">
        <v>48</v>
      </c>
      <c r="I2" t="s">
        <v>48</v>
      </c>
      <c r="J2">
        <v>0</v>
      </c>
      <c r="K2" t="s">
        <v>67</v>
      </c>
      <c r="L2" s="2">
        <v>12</v>
      </c>
      <c r="M2" t="s">
        <v>68</v>
      </c>
      <c r="N2" s="2">
        <v>7</v>
      </c>
      <c r="O2" s="2">
        <v>0</v>
      </c>
      <c r="P2" s="2">
        <v>0</v>
      </c>
      <c r="Q2" s="2">
        <v>12</v>
      </c>
      <c r="R2">
        <v>0</v>
      </c>
    </row>
    <row r="3" spans="1:18" x14ac:dyDescent="0.25">
      <c r="A3" t="s">
        <v>320</v>
      </c>
      <c r="B3" t="s">
        <v>321</v>
      </c>
      <c r="C3" t="s">
        <v>321</v>
      </c>
      <c r="D3" t="s">
        <v>46</v>
      </c>
      <c r="F3" t="s">
        <v>31</v>
      </c>
      <c r="G3" t="s">
        <v>322</v>
      </c>
      <c r="H3" t="s">
        <v>48</v>
      </c>
      <c r="I3" t="s">
        <v>48</v>
      </c>
      <c r="J3" t="s">
        <v>323</v>
      </c>
      <c r="K3" t="s">
        <v>62</v>
      </c>
      <c r="L3" s="2">
        <v>2</v>
      </c>
      <c r="M3" t="s">
        <v>324</v>
      </c>
      <c r="N3" s="2">
        <v>0</v>
      </c>
      <c r="O3" s="2">
        <v>2</v>
      </c>
      <c r="P3" s="2">
        <v>0</v>
      </c>
      <c r="Q3" s="2">
        <v>0</v>
      </c>
      <c r="R3" t="s">
        <v>54</v>
      </c>
    </row>
    <row r="4" spans="1:18" x14ac:dyDescent="0.25">
      <c r="A4" t="s">
        <v>332</v>
      </c>
      <c r="B4" t="s">
        <v>333</v>
      </c>
      <c r="C4" t="s">
        <v>333</v>
      </c>
      <c r="D4" t="s">
        <v>46</v>
      </c>
      <c r="F4" t="s">
        <v>31</v>
      </c>
      <c r="G4" t="s">
        <v>334</v>
      </c>
      <c r="H4" t="s">
        <v>48</v>
      </c>
      <c r="I4" t="s">
        <v>48</v>
      </c>
      <c r="J4">
        <v>0</v>
      </c>
      <c r="K4" t="s">
        <v>336</v>
      </c>
      <c r="L4" s="2">
        <v>20</v>
      </c>
      <c r="M4" t="s">
        <v>337</v>
      </c>
      <c r="N4" s="2">
        <v>3</v>
      </c>
      <c r="O4" s="2">
        <v>20</v>
      </c>
      <c r="P4" s="2">
        <v>3</v>
      </c>
      <c r="Q4" s="2">
        <v>20</v>
      </c>
      <c r="R4">
        <v>0</v>
      </c>
    </row>
    <row r="5" spans="1:18" x14ac:dyDescent="0.25">
      <c r="A5" t="s">
        <v>788</v>
      </c>
      <c r="B5" t="s">
        <v>789</v>
      </c>
      <c r="C5" t="s">
        <v>789</v>
      </c>
      <c r="D5" t="s">
        <v>46</v>
      </c>
      <c r="F5" t="s">
        <v>31</v>
      </c>
      <c r="G5" t="s">
        <v>790</v>
      </c>
      <c r="H5" t="s">
        <v>48</v>
      </c>
      <c r="I5" t="s">
        <v>48</v>
      </c>
      <c r="J5" t="s">
        <v>791</v>
      </c>
      <c r="K5" t="s">
        <v>62</v>
      </c>
      <c r="L5" s="2">
        <v>5</v>
      </c>
      <c r="M5" t="s">
        <v>451</v>
      </c>
      <c r="N5" s="2">
        <v>0</v>
      </c>
      <c r="O5" s="2">
        <v>5</v>
      </c>
      <c r="P5" s="2">
        <v>0</v>
      </c>
      <c r="Q5" s="2">
        <v>0</v>
      </c>
      <c r="R5">
        <v>0</v>
      </c>
    </row>
    <row r="6" spans="1:18" x14ac:dyDescent="0.25">
      <c r="A6" t="s">
        <v>1739</v>
      </c>
      <c r="B6" t="s">
        <v>1740</v>
      </c>
      <c r="C6" t="s">
        <v>1740</v>
      </c>
      <c r="D6" t="s">
        <v>46</v>
      </c>
      <c r="F6" t="s">
        <v>31</v>
      </c>
      <c r="G6" t="s">
        <v>1741</v>
      </c>
      <c r="H6" t="s">
        <v>48</v>
      </c>
      <c r="I6" t="s">
        <v>48</v>
      </c>
      <c r="J6" t="s">
        <v>1742</v>
      </c>
      <c r="K6" t="s">
        <v>244</v>
      </c>
      <c r="L6" s="2">
        <v>5</v>
      </c>
      <c r="M6" t="s">
        <v>1743</v>
      </c>
      <c r="N6" s="2">
        <v>0</v>
      </c>
      <c r="O6" s="2">
        <v>2</v>
      </c>
      <c r="P6" s="2">
        <v>0</v>
      </c>
      <c r="Q6" s="2">
        <v>0</v>
      </c>
      <c r="R6" t="s">
        <v>1742</v>
      </c>
    </row>
    <row r="7" spans="1:18" x14ac:dyDescent="0.25">
      <c r="A7" t="s">
        <v>1886</v>
      </c>
      <c r="B7" t="s">
        <v>1887</v>
      </c>
      <c r="C7" t="s">
        <v>1887</v>
      </c>
      <c r="D7" t="s">
        <v>46</v>
      </c>
      <c r="F7" t="s">
        <v>31</v>
      </c>
      <c r="G7" t="s">
        <v>1888</v>
      </c>
      <c r="H7" t="s">
        <v>48</v>
      </c>
      <c r="I7" t="s">
        <v>48</v>
      </c>
      <c r="J7" t="s">
        <v>1889</v>
      </c>
      <c r="K7" t="s">
        <v>1890</v>
      </c>
      <c r="L7" s="2">
        <v>2</v>
      </c>
      <c r="M7" t="s">
        <v>1890</v>
      </c>
      <c r="N7" s="2">
        <v>2</v>
      </c>
      <c r="O7" s="2">
        <v>2</v>
      </c>
      <c r="P7" s="2">
        <v>2</v>
      </c>
      <c r="Q7" s="2">
        <v>0</v>
      </c>
      <c r="R7">
        <v>0</v>
      </c>
    </row>
    <row r="8" spans="1:18" x14ac:dyDescent="0.25">
      <c r="H8" s="7">
        <v>6</v>
      </c>
      <c r="I8" s="7">
        <v>6</v>
      </c>
      <c r="J8" s="5">
        <v>4</v>
      </c>
      <c r="K8" s="5"/>
      <c r="L8" s="5">
        <f>SUM(L2:L7)</f>
        <v>46</v>
      </c>
      <c r="M8" s="5"/>
      <c r="N8" s="5">
        <f>SUM(N2:N7)</f>
        <v>12</v>
      </c>
      <c r="O8" s="5">
        <f>SUM(O2:O7)</f>
        <v>31</v>
      </c>
      <c r="P8" s="5">
        <f>SUM(P2:P7)</f>
        <v>5</v>
      </c>
      <c r="Q8" s="5">
        <f>SUM(Q2:Q7)</f>
        <v>32</v>
      </c>
      <c r="R8" s="5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topLeftCell="Y2" zoomScale="80" zoomScaleNormal="80" workbookViewId="0">
      <selection activeCell="AG3" sqref="AG3:AG18"/>
    </sheetView>
  </sheetViews>
  <sheetFormatPr defaultRowHeight="15" x14ac:dyDescent="0.25"/>
  <cols>
    <col min="33" max="33" width="26.5703125" customWidth="1"/>
    <col min="36" max="36" width="20" customWidth="1"/>
  </cols>
  <sheetData>
    <row r="1" spans="1:44" ht="162.75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</row>
    <row r="2" spans="1:44" x14ac:dyDescent="0.25">
      <c r="A2" t="s">
        <v>90</v>
      </c>
      <c r="B2" t="s">
        <v>91</v>
      </c>
      <c r="C2" t="s">
        <v>91</v>
      </c>
      <c r="D2" t="s">
        <v>46</v>
      </c>
      <c r="F2" t="s">
        <v>32</v>
      </c>
      <c r="G2" t="str">
        <f>AG2</f>
        <v>МБОУ Репинская ОШ</v>
      </c>
      <c r="AG2" t="s">
        <v>92</v>
      </c>
      <c r="AH2" t="s">
        <v>48</v>
      </c>
      <c r="AI2" t="s">
        <v>48</v>
      </c>
      <c r="AJ2" t="s">
        <v>93</v>
      </c>
      <c r="AK2" t="s">
        <v>94</v>
      </c>
      <c r="AL2" s="2">
        <v>6</v>
      </c>
      <c r="AM2" t="s">
        <v>95</v>
      </c>
      <c r="AN2" s="12">
        <v>2</v>
      </c>
      <c r="AO2" s="12">
        <v>6</v>
      </c>
      <c r="AP2" s="12">
        <v>2</v>
      </c>
      <c r="AQ2" s="12">
        <v>2</v>
      </c>
      <c r="AR2">
        <v>0</v>
      </c>
    </row>
    <row r="3" spans="1:44" x14ac:dyDescent="0.25">
      <c r="A3" t="s">
        <v>110</v>
      </c>
      <c r="B3" t="s">
        <v>111</v>
      </c>
      <c r="C3" t="s">
        <v>111</v>
      </c>
      <c r="D3" t="s">
        <v>46</v>
      </c>
      <c r="F3" t="s">
        <v>32</v>
      </c>
      <c r="G3" t="str">
        <f t="shared" ref="G3:G18" si="0">AG3</f>
        <v>МБОУ СШ № 4</v>
      </c>
      <c r="AG3" t="s">
        <v>112</v>
      </c>
      <c r="AH3" t="s">
        <v>48</v>
      </c>
      <c r="AI3" t="s">
        <v>48</v>
      </c>
      <c r="AJ3" t="s">
        <v>113</v>
      </c>
      <c r="AK3" t="s">
        <v>114</v>
      </c>
      <c r="AL3" s="2">
        <v>12</v>
      </c>
      <c r="AM3" t="s">
        <v>115</v>
      </c>
      <c r="AN3" s="12">
        <v>3</v>
      </c>
      <c r="AO3" s="12">
        <v>12</v>
      </c>
      <c r="AP3" s="12">
        <v>3</v>
      </c>
      <c r="AQ3" s="12">
        <v>3</v>
      </c>
      <c r="AR3" t="s">
        <v>116</v>
      </c>
    </row>
    <row r="4" spans="1:44" x14ac:dyDescent="0.25">
      <c r="A4" t="s">
        <v>185</v>
      </c>
      <c r="B4" t="s">
        <v>186</v>
      </c>
      <c r="C4" t="s">
        <v>186</v>
      </c>
      <c r="D4" t="s">
        <v>46</v>
      </c>
      <c r="F4" t="s">
        <v>32</v>
      </c>
      <c r="G4" t="str">
        <f t="shared" si="0"/>
        <v>МБОУ Капыревщинская СШ</v>
      </c>
      <c r="AG4" t="s">
        <v>187</v>
      </c>
      <c r="AH4" t="s">
        <v>48</v>
      </c>
      <c r="AI4" t="s">
        <v>48</v>
      </c>
      <c r="AJ4" t="s">
        <v>188</v>
      </c>
      <c r="AK4" t="s">
        <v>189</v>
      </c>
      <c r="AL4" s="2">
        <v>23</v>
      </c>
      <c r="AM4" t="s">
        <v>190</v>
      </c>
      <c r="AN4" s="12">
        <v>0</v>
      </c>
      <c r="AO4" s="12">
        <v>0</v>
      </c>
      <c r="AP4" s="12">
        <v>0</v>
      </c>
      <c r="AQ4" s="12">
        <v>0</v>
      </c>
      <c r="AR4">
        <v>0</v>
      </c>
    </row>
    <row r="5" spans="1:44" x14ac:dyDescent="0.25">
      <c r="A5" t="s">
        <v>289</v>
      </c>
      <c r="B5" t="s">
        <v>290</v>
      </c>
      <c r="C5" t="s">
        <v>290</v>
      </c>
      <c r="D5" t="s">
        <v>46</v>
      </c>
      <c r="F5" t="s">
        <v>32</v>
      </c>
      <c r="G5" t="str">
        <f t="shared" si="0"/>
        <v>МБОУ ОШ № 5</v>
      </c>
      <c r="AG5" t="s">
        <v>291</v>
      </c>
      <c r="AH5" t="s">
        <v>48</v>
      </c>
      <c r="AI5" t="s">
        <v>48</v>
      </c>
      <c r="AJ5" t="s">
        <v>292</v>
      </c>
      <c r="AK5" t="s">
        <v>293</v>
      </c>
      <c r="AL5" s="2">
        <v>9</v>
      </c>
      <c r="AM5" t="s">
        <v>294</v>
      </c>
      <c r="AN5" s="12">
        <v>8</v>
      </c>
      <c r="AO5" s="12">
        <v>9</v>
      </c>
      <c r="AP5" s="12">
        <v>8</v>
      </c>
      <c r="AQ5" s="12">
        <v>8</v>
      </c>
      <c r="AR5" t="s">
        <v>295</v>
      </c>
    </row>
    <row r="6" spans="1:44" x14ac:dyDescent="0.25">
      <c r="A6" t="s">
        <v>402</v>
      </c>
      <c r="B6" t="s">
        <v>403</v>
      </c>
      <c r="C6" t="s">
        <v>403</v>
      </c>
      <c r="D6" t="s">
        <v>46</v>
      </c>
      <c r="F6" t="s">
        <v>32</v>
      </c>
      <c r="G6" t="str">
        <f t="shared" si="0"/>
        <v>МБОУ "СШ № 2"</v>
      </c>
      <c r="AG6" t="s">
        <v>360</v>
      </c>
      <c r="AH6" t="s">
        <v>48</v>
      </c>
      <c r="AI6" t="s">
        <v>48</v>
      </c>
      <c r="AJ6">
        <v>0</v>
      </c>
      <c r="AK6" t="s">
        <v>405</v>
      </c>
      <c r="AL6" s="2">
        <v>18</v>
      </c>
      <c r="AM6" t="s">
        <v>406</v>
      </c>
      <c r="AN6" s="12">
        <v>13</v>
      </c>
      <c r="AO6" s="12">
        <v>8</v>
      </c>
      <c r="AP6" s="12">
        <v>13</v>
      </c>
      <c r="AQ6" s="12">
        <v>13</v>
      </c>
      <c r="AR6">
        <v>0</v>
      </c>
    </row>
    <row r="7" spans="1:44" x14ac:dyDescent="0.25">
      <c r="A7" t="s">
        <v>538</v>
      </c>
      <c r="B7" t="s">
        <v>539</v>
      </c>
      <c r="C7" t="s">
        <v>539</v>
      </c>
      <c r="D7" t="s">
        <v>46</v>
      </c>
      <c r="F7" t="s">
        <v>32</v>
      </c>
      <c r="G7" t="str">
        <f t="shared" si="0"/>
        <v>МБОУ Зайцевская ОШ</v>
      </c>
      <c r="AG7" t="s">
        <v>540</v>
      </c>
      <c r="AH7" t="s">
        <v>48</v>
      </c>
      <c r="AI7" t="s">
        <v>49</v>
      </c>
      <c r="AJ7">
        <v>0</v>
      </c>
      <c r="AK7" t="s">
        <v>541</v>
      </c>
      <c r="AL7" s="2">
        <v>9</v>
      </c>
      <c r="AM7" t="s">
        <v>542</v>
      </c>
      <c r="AN7" s="12">
        <v>0</v>
      </c>
      <c r="AO7" s="12">
        <v>2</v>
      </c>
      <c r="AP7" s="12">
        <v>0</v>
      </c>
      <c r="AQ7" s="12">
        <v>0</v>
      </c>
      <c r="AR7" t="s">
        <v>54</v>
      </c>
    </row>
    <row r="8" spans="1:44" x14ac:dyDescent="0.25">
      <c r="A8" t="s">
        <v>651</v>
      </c>
      <c r="B8" t="s">
        <v>652</v>
      </c>
      <c r="C8" t="s">
        <v>652</v>
      </c>
      <c r="D8" t="s">
        <v>46</v>
      </c>
      <c r="F8" t="s">
        <v>32</v>
      </c>
      <c r="G8" t="str">
        <f t="shared" si="0"/>
        <v>МБОУ Михейковская СШ</v>
      </c>
      <c r="AG8" t="s">
        <v>653</v>
      </c>
      <c r="AH8" t="s">
        <v>48</v>
      </c>
      <c r="AI8" t="s">
        <v>48</v>
      </c>
      <c r="AJ8" t="s">
        <v>654</v>
      </c>
      <c r="AK8" t="s">
        <v>655</v>
      </c>
      <c r="AL8" s="2">
        <v>2</v>
      </c>
      <c r="AM8" t="s">
        <v>377</v>
      </c>
      <c r="AN8" s="12">
        <v>0</v>
      </c>
      <c r="AO8" s="12">
        <v>2</v>
      </c>
      <c r="AP8" s="12">
        <v>0</v>
      </c>
      <c r="AQ8" s="12">
        <v>0</v>
      </c>
      <c r="AR8" t="s">
        <v>54</v>
      </c>
    </row>
    <row r="9" spans="1:44" x14ac:dyDescent="0.25">
      <c r="A9" t="s">
        <v>875</v>
      </c>
      <c r="B9" t="s">
        <v>876</v>
      </c>
      <c r="C9" t="s">
        <v>876</v>
      </c>
      <c r="D9" t="s">
        <v>46</v>
      </c>
      <c r="F9" t="s">
        <v>32</v>
      </c>
      <c r="G9" t="str">
        <f t="shared" si="0"/>
        <v>МБОУ Ярцевская  средняя школа № 6 г. Ярцево</v>
      </c>
      <c r="AG9" t="s">
        <v>877</v>
      </c>
      <c r="AH9" t="s">
        <v>48</v>
      </c>
      <c r="AI9" t="s">
        <v>49</v>
      </c>
      <c r="AJ9">
        <v>0</v>
      </c>
      <c r="AK9" t="s">
        <v>879</v>
      </c>
      <c r="AL9" s="2">
        <v>12</v>
      </c>
      <c r="AM9" t="s">
        <v>880</v>
      </c>
      <c r="AN9" s="12">
        <v>15</v>
      </c>
      <c r="AO9" s="12">
        <v>2</v>
      </c>
      <c r="AP9" s="12">
        <v>15</v>
      </c>
      <c r="AQ9" s="12">
        <v>15</v>
      </c>
      <c r="AR9">
        <v>0</v>
      </c>
    </row>
    <row r="10" spans="1:44" x14ac:dyDescent="0.25">
      <c r="A10" t="s">
        <v>900</v>
      </c>
      <c r="B10" t="s">
        <v>901</v>
      </c>
      <c r="C10" t="s">
        <v>901</v>
      </c>
      <c r="D10" t="s">
        <v>46</v>
      </c>
      <c r="F10" t="s">
        <v>32</v>
      </c>
      <c r="G10" t="str">
        <f t="shared" si="0"/>
        <v>МБОУ Засижьевская СШ</v>
      </c>
      <c r="AG10" t="s">
        <v>902</v>
      </c>
      <c r="AH10" t="s">
        <v>48</v>
      </c>
      <c r="AI10" t="s">
        <v>48</v>
      </c>
      <c r="AJ10" t="s">
        <v>903</v>
      </c>
      <c r="AK10" t="s">
        <v>655</v>
      </c>
      <c r="AL10" s="2">
        <v>11</v>
      </c>
      <c r="AM10" t="s">
        <v>377</v>
      </c>
      <c r="AN10" s="12">
        <v>2</v>
      </c>
      <c r="AO10" s="12">
        <v>11</v>
      </c>
      <c r="AP10" s="12">
        <v>2</v>
      </c>
      <c r="AQ10" s="12">
        <v>2</v>
      </c>
      <c r="AR10" t="s">
        <v>904</v>
      </c>
    </row>
    <row r="11" spans="1:44" x14ac:dyDescent="0.25">
      <c r="A11" t="s">
        <v>981</v>
      </c>
      <c r="B11" t="s">
        <v>982</v>
      </c>
      <c r="C11" t="s">
        <v>982</v>
      </c>
      <c r="D11" t="s">
        <v>46</v>
      </c>
      <c r="F11" t="s">
        <v>32</v>
      </c>
      <c r="G11" t="str">
        <f t="shared" si="0"/>
        <v>МБОУ "СШ № 1"</v>
      </c>
      <c r="AG11" t="s">
        <v>124</v>
      </c>
      <c r="AH11" t="s">
        <v>48</v>
      </c>
      <c r="AI11" t="s">
        <v>48</v>
      </c>
      <c r="AJ11" t="s">
        <v>983</v>
      </c>
      <c r="AK11" t="s">
        <v>984</v>
      </c>
      <c r="AL11" s="2">
        <v>28</v>
      </c>
      <c r="AM11" t="s">
        <v>985</v>
      </c>
      <c r="AN11" s="12">
        <v>6</v>
      </c>
      <c r="AO11" s="12">
        <v>28</v>
      </c>
      <c r="AP11" s="12">
        <v>6</v>
      </c>
      <c r="AQ11" s="12">
        <v>6</v>
      </c>
      <c r="AR11" t="s">
        <v>983</v>
      </c>
    </row>
    <row r="12" spans="1:44" x14ac:dyDescent="0.25">
      <c r="A12" t="s">
        <v>1425</v>
      </c>
      <c r="B12" t="s">
        <v>1426</v>
      </c>
      <c r="C12" t="s">
        <v>1426</v>
      </c>
      <c r="D12" t="s">
        <v>46</v>
      </c>
      <c r="F12" t="s">
        <v>32</v>
      </c>
      <c r="G12" t="str">
        <f t="shared" si="0"/>
        <v>МБОУ СШ № 8</v>
      </c>
      <c r="AG12" t="s">
        <v>1427</v>
      </c>
      <c r="AH12" t="s">
        <v>48</v>
      </c>
      <c r="AI12" t="s">
        <v>48</v>
      </c>
      <c r="AJ12">
        <v>0</v>
      </c>
      <c r="AK12" t="s">
        <v>1094</v>
      </c>
      <c r="AL12" s="2">
        <v>28</v>
      </c>
      <c r="AM12" t="s">
        <v>1429</v>
      </c>
      <c r="AN12" s="12">
        <v>10</v>
      </c>
      <c r="AO12" s="12">
        <v>20</v>
      </c>
      <c r="AP12" s="12">
        <v>10</v>
      </c>
      <c r="AQ12" s="12">
        <v>10</v>
      </c>
      <c r="AR12">
        <v>0</v>
      </c>
    </row>
    <row r="13" spans="1:44" x14ac:dyDescent="0.25">
      <c r="A13" t="s">
        <v>1442</v>
      </c>
      <c r="B13" t="s">
        <v>1443</v>
      </c>
      <c r="C13" t="s">
        <v>1443</v>
      </c>
      <c r="D13" t="s">
        <v>46</v>
      </c>
      <c r="F13" t="s">
        <v>32</v>
      </c>
      <c r="G13" t="str">
        <f t="shared" si="0"/>
        <v>МБОУ Мушковичская ОШ</v>
      </c>
      <c r="AG13" t="s">
        <v>1444</v>
      </c>
      <c r="AH13" t="s">
        <v>48</v>
      </c>
      <c r="AI13" t="s">
        <v>48</v>
      </c>
      <c r="AJ13" t="s">
        <v>1445</v>
      </c>
      <c r="AK13" t="s">
        <v>1446</v>
      </c>
      <c r="AL13" s="2">
        <v>10</v>
      </c>
      <c r="AM13" t="s">
        <v>451</v>
      </c>
      <c r="AN13" s="12">
        <v>4</v>
      </c>
      <c r="AO13" s="12">
        <v>10</v>
      </c>
      <c r="AP13" s="12">
        <v>4</v>
      </c>
      <c r="AQ13" s="12">
        <v>4</v>
      </c>
      <c r="AR13" t="s">
        <v>1447</v>
      </c>
    </row>
    <row r="14" spans="1:44" x14ac:dyDescent="0.25">
      <c r="A14" t="s">
        <v>1542</v>
      </c>
      <c r="B14" t="s">
        <v>1543</v>
      </c>
      <c r="C14" t="s">
        <v>1543</v>
      </c>
      <c r="D14" t="s">
        <v>46</v>
      </c>
      <c r="F14" t="s">
        <v>32</v>
      </c>
      <c r="G14" t="str">
        <f t="shared" si="0"/>
        <v>МБОУ Подрощинская ОШ</v>
      </c>
      <c r="AG14" t="s">
        <v>1544</v>
      </c>
      <c r="AH14" t="s">
        <v>48</v>
      </c>
      <c r="AI14" t="s">
        <v>48</v>
      </c>
      <c r="AJ14" t="s">
        <v>1545</v>
      </c>
      <c r="AK14" t="s">
        <v>655</v>
      </c>
      <c r="AL14" s="2">
        <v>8</v>
      </c>
      <c r="AM14" t="s">
        <v>377</v>
      </c>
      <c r="AN14" s="12">
        <v>1</v>
      </c>
      <c r="AO14" s="12">
        <v>3</v>
      </c>
      <c r="AP14" s="12">
        <v>1</v>
      </c>
      <c r="AQ14" s="12">
        <v>1</v>
      </c>
      <c r="AR14" t="s">
        <v>1546</v>
      </c>
    </row>
    <row r="15" spans="1:44" x14ac:dyDescent="0.25">
      <c r="A15" t="s">
        <v>1701</v>
      </c>
      <c r="B15" t="s">
        <v>1702</v>
      </c>
      <c r="C15" t="s">
        <v>1702</v>
      </c>
      <c r="D15" t="s">
        <v>46</v>
      </c>
      <c r="F15" t="s">
        <v>32</v>
      </c>
      <c r="G15" t="str">
        <f t="shared" si="0"/>
        <v>МБОУ СШ № 9</v>
      </c>
      <c r="AG15" t="s">
        <v>1703</v>
      </c>
      <c r="AH15" t="s">
        <v>48</v>
      </c>
      <c r="AI15" t="s">
        <v>48</v>
      </c>
      <c r="AJ15" t="s">
        <v>1704</v>
      </c>
      <c r="AK15" t="s">
        <v>1705</v>
      </c>
      <c r="AL15" s="2">
        <v>25</v>
      </c>
      <c r="AM15" t="s">
        <v>1706</v>
      </c>
      <c r="AN15" s="12">
        <v>11</v>
      </c>
      <c r="AO15" s="12">
        <v>0</v>
      </c>
      <c r="AP15" s="12">
        <v>0</v>
      </c>
      <c r="AQ15" s="12">
        <v>11</v>
      </c>
      <c r="AR15" t="s">
        <v>1707</v>
      </c>
    </row>
    <row r="16" spans="1:44" x14ac:dyDescent="0.25">
      <c r="A16" t="s">
        <v>1859</v>
      </c>
      <c r="B16" t="s">
        <v>1860</v>
      </c>
      <c r="C16" t="s">
        <v>1860</v>
      </c>
      <c r="D16" t="s">
        <v>46</v>
      </c>
      <c r="F16" t="s">
        <v>32</v>
      </c>
      <c r="G16" t="str">
        <f t="shared" si="0"/>
        <v>МБОУ СШ № 7</v>
      </c>
      <c r="AG16" t="s">
        <v>1861</v>
      </c>
      <c r="AH16" t="s">
        <v>48</v>
      </c>
      <c r="AI16" t="s">
        <v>48</v>
      </c>
      <c r="AJ16" t="s">
        <v>1862</v>
      </c>
      <c r="AK16" t="s">
        <v>1863</v>
      </c>
      <c r="AL16" s="2">
        <v>38</v>
      </c>
      <c r="AM16" t="s">
        <v>1864</v>
      </c>
      <c r="AN16" s="12">
        <v>13</v>
      </c>
      <c r="AO16" s="12">
        <v>0</v>
      </c>
      <c r="AP16" s="12">
        <v>0</v>
      </c>
      <c r="AQ16" s="12">
        <v>0</v>
      </c>
      <c r="AR16">
        <v>0</v>
      </c>
    </row>
    <row r="17" spans="1:44" x14ac:dyDescent="0.25">
      <c r="A17" t="s">
        <v>1891</v>
      </c>
      <c r="B17" t="s">
        <v>1892</v>
      </c>
      <c r="C17" t="s">
        <v>1892</v>
      </c>
      <c r="D17" t="s">
        <v>46</v>
      </c>
      <c r="F17" t="s">
        <v>32</v>
      </c>
      <c r="G17" t="str">
        <f t="shared" si="0"/>
        <v>МБОУ Суетовская СШ</v>
      </c>
      <c r="AG17" t="s">
        <v>1893</v>
      </c>
      <c r="AH17" t="s">
        <v>48</v>
      </c>
      <c r="AI17" t="s">
        <v>48</v>
      </c>
      <c r="AJ17" t="s">
        <v>1894</v>
      </c>
      <c r="AK17" t="s">
        <v>1895</v>
      </c>
      <c r="AL17" s="2">
        <v>5</v>
      </c>
      <c r="AM17" t="s">
        <v>1896</v>
      </c>
      <c r="AN17" s="12">
        <v>1</v>
      </c>
      <c r="AO17" s="12">
        <v>0</v>
      </c>
      <c r="AP17" s="12">
        <v>0</v>
      </c>
      <c r="AQ17" s="12">
        <v>1</v>
      </c>
      <c r="AR17" t="s">
        <v>1894</v>
      </c>
    </row>
    <row r="18" spans="1:44" x14ac:dyDescent="0.25">
      <c r="A18" t="s">
        <v>1897</v>
      </c>
      <c r="B18" t="s">
        <v>1898</v>
      </c>
      <c r="C18" t="s">
        <v>1898</v>
      </c>
      <c r="D18" t="s">
        <v>46</v>
      </c>
      <c r="F18" t="s">
        <v>32</v>
      </c>
      <c r="G18" t="str">
        <f t="shared" si="0"/>
        <v>МБОУ СШ № 10</v>
      </c>
      <c r="AG18" t="s">
        <v>1899</v>
      </c>
      <c r="AH18" t="s">
        <v>48</v>
      </c>
      <c r="AI18" t="s">
        <v>48</v>
      </c>
      <c r="AJ18" t="s">
        <v>1900</v>
      </c>
      <c r="AK18" t="s">
        <v>1901</v>
      </c>
      <c r="AL18" s="2">
        <v>72</v>
      </c>
      <c r="AM18" t="s">
        <v>1902</v>
      </c>
      <c r="AN18" s="12">
        <v>23</v>
      </c>
      <c r="AO18" s="12">
        <v>0</v>
      </c>
      <c r="AP18" s="12">
        <v>10</v>
      </c>
      <c r="AQ18" s="12">
        <v>10</v>
      </c>
      <c r="AR18" t="s">
        <v>1900</v>
      </c>
    </row>
    <row r="19" spans="1:44" x14ac:dyDescent="0.25">
      <c r="AH19" s="7">
        <v>17</v>
      </c>
      <c r="AI19" s="7">
        <v>15</v>
      </c>
      <c r="AJ19" s="5">
        <v>13</v>
      </c>
      <c r="AK19" s="5"/>
      <c r="AL19" s="5">
        <f>SUM(AL2:AL18)</f>
        <v>316</v>
      </c>
      <c r="AM19" s="5"/>
      <c r="AN19" s="5">
        <f>SUM(AN2:AN18)</f>
        <v>112</v>
      </c>
      <c r="AO19" s="5">
        <f>SUM(AO2:AO18)</f>
        <v>113</v>
      </c>
      <c r="AP19" s="5">
        <f>SUM(AP2:AP18)</f>
        <v>74</v>
      </c>
      <c r="AQ19" s="5">
        <f>SUM(AQ2:AQ18)</f>
        <v>86</v>
      </c>
      <c r="AR19" s="5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zoomScale="90" zoomScaleNormal="90" workbookViewId="0">
      <selection activeCell="G2" sqref="G2"/>
    </sheetView>
  </sheetViews>
  <sheetFormatPr defaultRowHeight="15" x14ac:dyDescent="0.25"/>
  <cols>
    <col min="7" max="7" width="20.85546875" customWidth="1"/>
    <col min="10" max="10" width="21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97</v>
      </c>
      <c r="B2" t="s">
        <v>98</v>
      </c>
      <c r="C2" t="s">
        <v>98</v>
      </c>
      <c r="D2" t="s">
        <v>4</v>
      </c>
      <c r="E2" t="s">
        <v>99</v>
      </c>
      <c r="H2" t="s">
        <v>48</v>
      </c>
      <c r="I2" t="s">
        <v>48</v>
      </c>
      <c r="J2" t="s">
        <v>100</v>
      </c>
      <c r="K2" t="s">
        <v>101</v>
      </c>
      <c r="L2" s="2">
        <v>1</v>
      </c>
      <c r="M2" t="s">
        <v>102</v>
      </c>
      <c r="N2" s="2">
        <v>0</v>
      </c>
      <c r="O2" s="2">
        <v>0</v>
      </c>
      <c r="P2" s="2">
        <v>0</v>
      </c>
      <c r="Q2" s="2">
        <v>0</v>
      </c>
      <c r="R2">
        <v>0</v>
      </c>
    </row>
    <row r="3" spans="1:18" x14ac:dyDescent="0.25">
      <c r="A3" t="s">
        <v>946</v>
      </c>
      <c r="B3" t="s">
        <v>947</v>
      </c>
      <c r="C3" t="s">
        <v>947</v>
      </c>
      <c r="D3" t="s">
        <v>4</v>
      </c>
      <c r="E3" t="s">
        <v>948</v>
      </c>
      <c r="H3" t="s">
        <v>48</v>
      </c>
      <c r="I3" t="s">
        <v>48</v>
      </c>
      <c r="J3">
        <v>0</v>
      </c>
      <c r="K3" t="s">
        <v>950</v>
      </c>
      <c r="L3" s="2">
        <v>23</v>
      </c>
      <c r="M3" t="s">
        <v>951</v>
      </c>
      <c r="N3" s="2">
        <v>0</v>
      </c>
      <c r="O3">
        <v>23</v>
      </c>
      <c r="P3" s="2">
        <v>0</v>
      </c>
      <c r="Q3" s="2">
        <v>0</v>
      </c>
      <c r="R3" t="s">
        <v>54</v>
      </c>
    </row>
    <row r="4" spans="1:18" x14ac:dyDescent="0.25">
      <c r="A4" t="s">
        <v>1164</v>
      </c>
      <c r="B4" t="s">
        <v>1165</v>
      </c>
      <c r="C4" t="s">
        <v>1165</v>
      </c>
      <c r="D4" t="s">
        <v>4</v>
      </c>
      <c r="E4" t="s">
        <v>1166</v>
      </c>
      <c r="H4" t="s">
        <v>48</v>
      </c>
      <c r="I4" t="s">
        <v>49</v>
      </c>
      <c r="J4">
        <v>0</v>
      </c>
      <c r="K4" t="s">
        <v>1167</v>
      </c>
      <c r="L4" s="2">
        <v>4</v>
      </c>
      <c r="M4" t="s">
        <v>1168</v>
      </c>
      <c r="N4" s="2">
        <v>0</v>
      </c>
      <c r="O4" s="2">
        <v>4</v>
      </c>
      <c r="P4" s="2">
        <v>0</v>
      </c>
      <c r="Q4" s="2">
        <v>0</v>
      </c>
      <c r="R4">
        <v>0</v>
      </c>
    </row>
    <row r="5" spans="1:18" x14ac:dyDescent="0.25">
      <c r="A5" t="s">
        <v>1829</v>
      </c>
      <c r="B5" t="s">
        <v>1830</v>
      </c>
      <c r="C5" t="s">
        <v>1830</v>
      </c>
      <c r="D5" t="s">
        <v>4</v>
      </c>
      <c r="E5" t="s">
        <v>1831</v>
      </c>
      <c r="H5" t="s">
        <v>48</v>
      </c>
      <c r="I5" t="s">
        <v>48</v>
      </c>
      <c r="J5" t="s">
        <v>1832</v>
      </c>
      <c r="K5" t="s">
        <v>1833</v>
      </c>
      <c r="L5" s="2">
        <v>31</v>
      </c>
      <c r="M5" t="s">
        <v>1834</v>
      </c>
      <c r="N5" s="2">
        <v>3</v>
      </c>
      <c r="O5" s="2">
        <v>4</v>
      </c>
      <c r="P5" s="2">
        <v>3</v>
      </c>
      <c r="Q5" s="2">
        <v>3</v>
      </c>
      <c r="R5">
        <v>0</v>
      </c>
    </row>
    <row r="6" spans="1:18" x14ac:dyDescent="0.25">
      <c r="H6" s="7">
        <v>4</v>
      </c>
      <c r="I6" s="7">
        <v>4</v>
      </c>
      <c r="J6" s="5">
        <v>2</v>
      </c>
      <c r="K6" s="5"/>
      <c r="L6" s="5">
        <f>SUM(L2:L5)</f>
        <v>59</v>
      </c>
      <c r="M6" s="5"/>
      <c r="N6" s="5">
        <f>SUM(N2:N5)</f>
        <v>3</v>
      </c>
      <c r="O6" s="5">
        <f>SUM(O2:O5)</f>
        <v>31</v>
      </c>
      <c r="P6" s="5">
        <f>SUM(P2:P5)</f>
        <v>3</v>
      </c>
      <c r="Q6" s="5">
        <f>SUM(Q2:Q5)</f>
        <v>3</v>
      </c>
      <c r="R6" s="5">
        <f>SUM(R2:R5)</f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G19" sqref="G19"/>
    </sheetView>
  </sheetViews>
  <sheetFormatPr defaultRowHeight="15" x14ac:dyDescent="0.25"/>
  <cols>
    <col min="7" max="7" width="16.140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44</v>
      </c>
      <c r="B2" t="s">
        <v>45</v>
      </c>
      <c r="C2" t="s">
        <v>45</v>
      </c>
      <c r="D2" t="s">
        <v>46</v>
      </c>
      <c r="F2" t="s">
        <v>17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s="2">
        <v>10</v>
      </c>
      <c r="M2" t="s">
        <v>52</v>
      </c>
      <c r="N2" s="2">
        <v>4</v>
      </c>
      <c r="O2" s="2">
        <v>1</v>
      </c>
      <c r="P2" s="2">
        <v>0</v>
      </c>
      <c r="Q2" s="2">
        <v>14</v>
      </c>
      <c r="R2" t="s">
        <v>50</v>
      </c>
    </row>
    <row r="3" spans="1:18" x14ac:dyDescent="0.25">
      <c r="A3" t="s">
        <v>76</v>
      </c>
      <c r="B3" t="s">
        <v>77</v>
      </c>
      <c r="C3" t="s">
        <v>77</v>
      </c>
      <c r="D3" t="s">
        <v>46</v>
      </c>
      <c r="F3" t="s">
        <v>17</v>
      </c>
      <c r="G3" t="s">
        <v>78</v>
      </c>
      <c r="H3" t="s">
        <v>48</v>
      </c>
      <c r="I3" t="s">
        <v>48</v>
      </c>
      <c r="J3" t="s">
        <v>79</v>
      </c>
      <c r="K3" t="s">
        <v>80</v>
      </c>
      <c r="L3" s="2">
        <v>2</v>
      </c>
      <c r="M3" t="s">
        <v>81</v>
      </c>
      <c r="N3" s="2">
        <v>0</v>
      </c>
      <c r="O3" s="2">
        <v>0</v>
      </c>
      <c r="P3" s="2">
        <v>0</v>
      </c>
      <c r="Q3" s="2">
        <v>0</v>
      </c>
      <c r="R3" t="s">
        <v>82</v>
      </c>
    </row>
    <row r="4" spans="1:18" x14ac:dyDescent="0.25">
      <c r="A4" t="s">
        <v>147</v>
      </c>
      <c r="B4" t="s">
        <v>148</v>
      </c>
      <c r="C4" t="s">
        <v>148</v>
      </c>
      <c r="D4" t="s">
        <v>46</v>
      </c>
      <c r="F4" t="s">
        <v>17</v>
      </c>
      <c r="G4" t="s">
        <v>149</v>
      </c>
      <c r="H4" t="s">
        <v>48</v>
      </c>
      <c r="I4" t="s">
        <v>48</v>
      </c>
      <c r="J4" t="s">
        <v>150</v>
      </c>
      <c r="K4" t="s">
        <v>151</v>
      </c>
      <c r="L4" s="2">
        <v>65</v>
      </c>
      <c r="M4" t="s">
        <v>152</v>
      </c>
      <c r="N4" s="2">
        <v>38</v>
      </c>
      <c r="O4" s="2">
        <v>65</v>
      </c>
      <c r="P4" s="2">
        <v>38</v>
      </c>
      <c r="Q4" s="2">
        <v>38</v>
      </c>
      <c r="R4">
        <v>0</v>
      </c>
    </row>
    <row r="5" spans="1:18" x14ac:dyDescent="0.25">
      <c r="A5" t="s">
        <v>1580</v>
      </c>
      <c r="B5" t="s">
        <v>1581</v>
      </c>
      <c r="C5" t="s">
        <v>1581</v>
      </c>
      <c r="D5" t="s">
        <v>46</v>
      </c>
      <c r="F5" t="s">
        <v>17</v>
      </c>
      <c r="G5" t="s">
        <v>1582</v>
      </c>
      <c r="H5" t="s">
        <v>48</v>
      </c>
      <c r="I5" t="s">
        <v>49</v>
      </c>
      <c r="J5" t="s">
        <v>82</v>
      </c>
      <c r="K5" t="s">
        <v>1583</v>
      </c>
      <c r="L5" s="2">
        <v>10</v>
      </c>
      <c r="M5" t="s">
        <v>1584</v>
      </c>
      <c r="N5" s="2">
        <v>2</v>
      </c>
      <c r="O5" s="2">
        <v>10</v>
      </c>
      <c r="P5" s="2">
        <v>2</v>
      </c>
      <c r="Q5" s="2">
        <v>2</v>
      </c>
      <c r="R5" t="s">
        <v>82</v>
      </c>
    </row>
    <row r="6" spans="1:18" x14ac:dyDescent="0.25">
      <c r="A6" t="s">
        <v>1877</v>
      </c>
      <c r="B6" t="s">
        <v>1878</v>
      </c>
      <c r="C6" t="s">
        <v>1878</v>
      </c>
      <c r="D6" t="s">
        <v>46</v>
      </c>
      <c r="F6" t="s">
        <v>17</v>
      </c>
      <c r="G6" t="s">
        <v>1879</v>
      </c>
      <c r="H6" t="s">
        <v>48</v>
      </c>
      <c r="I6" t="s">
        <v>48</v>
      </c>
      <c r="J6" t="s">
        <v>1880</v>
      </c>
      <c r="K6" t="s">
        <v>1881</v>
      </c>
      <c r="L6" s="2">
        <v>18</v>
      </c>
      <c r="M6" t="s">
        <v>1003</v>
      </c>
      <c r="N6" s="2">
        <v>3</v>
      </c>
      <c r="O6" s="2">
        <v>2</v>
      </c>
      <c r="P6" s="2">
        <v>3</v>
      </c>
      <c r="Q6" s="2">
        <v>2</v>
      </c>
      <c r="R6" t="s">
        <v>1882</v>
      </c>
    </row>
    <row r="7" spans="1:18" x14ac:dyDescent="0.25">
      <c r="H7" s="7">
        <v>5</v>
      </c>
      <c r="I7" s="7">
        <v>3</v>
      </c>
      <c r="J7" s="5">
        <v>4</v>
      </c>
      <c r="K7" s="5"/>
      <c r="L7" s="5">
        <f>SUM(L2:L6)</f>
        <v>105</v>
      </c>
      <c r="M7" s="5"/>
      <c r="N7" s="5">
        <f>SUM(N2:N6)</f>
        <v>47</v>
      </c>
      <c r="O7" s="5">
        <f>SUM(O2:O6)</f>
        <v>78</v>
      </c>
      <c r="P7" s="5">
        <f>SUM(P2:P6)</f>
        <v>43</v>
      </c>
      <c r="Q7" s="5">
        <f>SUM(Q2:Q6)</f>
        <v>56</v>
      </c>
      <c r="R7" s="5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G2" sqref="G2"/>
    </sheetView>
  </sheetViews>
  <sheetFormatPr defaultRowHeight="15" x14ac:dyDescent="0.25"/>
  <cols>
    <col min="7" max="7" width="15.140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208</v>
      </c>
      <c r="B2" t="s">
        <v>209</v>
      </c>
      <c r="C2" t="s">
        <v>209</v>
      </c>
      <c r="D2" t="s">
        <v>46</v>
      </c>
      <c r="F2" t="s">
        <v>18</v>
      </c>
      <c r="G2" t="s">
        <v>210</v>
      </c>
      <c r="H2" t="s">
        <v>48</v>
      </c>
      <c r="I2" t="s">
        <v>48</v>
      </c>
      <c r="J2">
        <v>0</v>
      </c>
      <c r="K2" t="s">
        <v>212</v>
      </c>
      <c r="L2" s="2">
        <v>2</v>
      </c>
      <c r="M2" t="s">
        <v>213</v>
      </c>
      <c r="N2" s="2">
        <v>1</v>
      </c>
      <c r="O2" s="2">
        <v>2</v>
      </c>
      <c r="P2" s="2">
        <v>1</v>
      </c>
      <c r="Q2" s="2">
        <v>1</v>
      </c>
      <c r="R2" t="s">
        <v>214</v>
      </c>
    </row>
    <row r="3" spans="1:18" x14ac:dyDescent="0.25">
      <c r="A3" t="s">
        <v>241</v>
      </c>
      <c r="B3" t="s">
        <v>242</v>
      </c>
      <c r="C3" t="s">
        <v>242</v>
      </c>
      <c r="D3" t="s">
        <v>46</v>
      </c>
      <c r="F3" t="s">
        <v>18</v>
      </c>
      <c r="G3" t="s">
        <v>243</v>
      </c>
      <c r="H3" t="s">
        <v>49</v>
      </c>
      <c r="I3" t="s">
        <v>49</v>
      </c>
      <c r="J3">
        <v>0</v>
      </c>
      <c r="K3" t="s">
        <v>244</v>
      </c>
      <c r="L3" s="2">
        <v>15</v>
      </c>
      <c r="M3" t="s">
        <v>102</v>
      </c>
      <c r="N3" s="2">
        <v>1</v>
      </c>
      <c r="O3" s="2">
        <v>0</v>
      </c>
      <c r="P3" s="2">
        <v>0</v>
      </c>
      <c r="Q3" s="2">
        <v>0</v>
      </c>
      <c r="R3">
        <v>0</v>
      </c>
    </row>
    <row r="4" spans="1:18" x14ac:dyDescent="0.25">
      <c r="A4" t="s">
        <v>282</v>
      </c>
      <c r="B4" t="s">
        <v>283</v>
      </c>
      <c r="C4" t="s">
        <v>283</v>
      </c>
      <c r="D4" t="s">
        <v>46</v>
      </c>
      <c r="F4" t="s">
        <v>18</v>
      </c>
      <c r="G4" t="s">
        <v>284</v>
      </c>
      <c r="H4" t="s">
        <v>49</v>
      </c>
      <c r="I4" t="s">
        <v>49</v>
      </c>
      <c r="J4">
        <v>0</v>
      </c>
      <c r="K4" t="s">
        <v>286</v>
      </c>
      <c r="L4" s="2">
        <v>2</v>
      </c>
      <c r="M4" t="s">
        <v>287</v>
      </c>
      <c r="N4" s="2">
        <v>2</v>
      </c>
      <c r="O4" s="2">
        <v>2</v>
      </c>
      <c r="P4" s="2">
        <v>2</v>
      </c>
      <c r="Q4" s="2">
        <v>2</v>
      </c>
      <c r="R4">
        <v>0</v>
      </c>
    </row>
    <row r="5" spans="1:18" x14ac:dyDescent="0.25">
      <c r="A5" t="s">
        <v>435</v>
      </c>
      <c r="B5" t="s">
        <v>436</v>
      </c>
      <c r="C5" t="s">
        <v>436</v>
      </c>
      <c r="D5" t="s">
        <v>46</v>
      </c>
      <c r="F5" t="s">
        <v>18</v>
      </c>
      <c r="G5" t="s">
        <v>437</v>
      </c>
      <c r="H5" t="s">
        <v>48</v>
      </c>
      <c r="I5" t="s">
        <v>48</v>
      </c>
      <c r="J5" t="s">
        <v>438</v>
      </c>
      <c r="K5" t="s">
        <v>439</v>
      </c>
      <c r="L5" s="2">
        <v>2</v>
      </c>
      <c r="M5" t="s">
        <v>440</v>
      </c>
      <c r="N5" s="2">
        <v>0</v>
      </c>
      <c r="O5" s="2">
        <v>0</v>
      </c>
      <c r="P5" s="2">
        <v>0</v>
      </c>
      <c r="Q5" s="2">
        <v>0</v>
      </c>
      <c r="R5">
        <v>0</v>
      </c>
    </row>
    <row r="6" spans="1:18" x14ac:dyDescent="0.25">
      <c r="A6" t="s">
        <v>1021</v>
      </c>
      <c r="B6" t="s">
        <v>1022</v>
      </c>
      <c r="C6" t="s">
        <v>1022</v>
      </c>
      <c r="D6" t="s">
        <v>46</v>
      </c>
      <c r="F6" t="s">
        <v>18</v>
      </c>
      <c r="G6" t="s">
        <v>1023</v>
      </c>
      <c r="H6" t="s">
        <v>48</v>
      </c>
      <c r="I6" t="s">
        <v>48</v>
      </c>
      <c r="J6" t="s">
        <v>1024</v>
      </c>
      <c r="K6" t="s">
        <v>1025</v>
      </c>
      <c r="L6" s="2">
        <v>12</v>
      </c>
      <c r="M6" t="s">
        <v>1026</v>
      </c>
      <c r="N6" s="2">
        <v>20</v>
      </c>
      <c r="O6" s="2">
        <v>0</v>
      </c>
      <c r="P6" s="2">
        <v>0</v>
      </c>
      <c r="Q6" s="2">
        <v>20</v>
      </c>
      <c r="R6" t="s">
        <v>1024</v>
      </c>
    </row>
    <row r="7" spans="1:18" x14ac:dyDescent="0.25">
      <c r="A7" t="s">
        <v>1148</v>
      </c>
      <c r="B7" t="s">
        <v>1149</v>
      </c>
      <c r="C7" t="s">
        <v>1149</v>
      </c>
      <c r="D7" t="s">
        <v>46</v>
      </c>
      <c r="F7" t="s">
        <v>18</v>
      </c>
      <c r="G7" t="s">
        <v>1150</v>
      </c>
      <c r="H7" t="s">
        <v>48</v>
      </c>
      <c r="I7" t="s">
        <v>48</v>
      </c>
      <c r="J7" t="s">
        <v>1151</v>
      </c>
      <c r="K7" t="s">
        <v>1152</v>
      </c>
      <c r="L7" s="2">
        <v>27</v>
      </c>
      <c r="M7" t="s">
        <v>1153</v>
      </c>
      <c r="N7" s="2">
        <v>10</v>
      </c>
      <c r="O7" s="2">
        <v>6</v>
      </c>
      <c r="P7" s="2">
        <v>3</v>
      </c>
      <c r="Q7" s="2">
        <v>6</v>
      </c>
      <c r="R7">
        <v>0</v>
      </c>
    </row>
    <row r="8" spans="1:18" x14ac:dyDescent="0.25">
      <c r="A8" t="s">
        <v>1619</v>
      </c>
      <c r="B8" t="s">
        <v>1620</v>
      </c>
      <c r="C8" t="s">
        <v>1620</v>
      </c>
      <c r="D8" t="s">
        <v>46</v>
      </c>
      <c r="F8" t="s">
        <v>18</v>
      </c>
      <c r="G8" t="s">
        <v>1621</v>
      </c>
      <c r="H8" t="s">
        <v>48</v>
      </c>
      <c r="I8" t="s">
        <v>48</v>
      </c>
      <c r="J8">
        <v>0</v>
      </c>
      <c r="K8" t="s">
        <v>1623</v>
      </c>
      <c r="L8" s="2">
        <v>3</v>
      </c>
      <c r="M8" t="s">
        <v>1624</v>
      </c>
      <c r="N8" s="2">
        <v>1</v>
      </c>
      <c r="O8" s="2">
        <v>3</v>
      </c>
      <c r="P8" s="2">
        <v>1</v>
      </c>
      <c r="Q8" s="2">
        <v>1</v>
      </c>
      <c r="R8">
        <v>0</v>
      </c>
    </row>
    <row r="9" spans="1:18" x14ac:dyDescent="0.25">
      <c r="H9" s="7">
        <v>5</v>
      </c>
      <c r="I9" s="7">
        <v>5</v>
      </c>
      <c r="J9" s="5">
        <v>3</v>
      </c>
      <c r="K9" s="5"/>
      <c r="L9" s="5">
        <f>SUM(L2:L8)</f>
        <v>63</v>
      </c>
      <c r="M9" s="5"/>
      <c r="N9" s="5">
        <f>SUM(N2:N8)</f>
        <v>35</v>
      </c>
      <c r="O9" s="5">
        <f>SUM(O2:O8)</f>
        <v>13</v>
      </c>
      <c r="P9" s="5">
        <f>SUM(P2:P8)</f>
        <v>7</v>
      </c>
      <c r="Q9" s="5">
        <f>SUM(Q2:Q8)</f>
        <v>30</v>
      </c>
      <c r="R9" s="5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G2" sqref="G2"/>
    </sheetView>
  </sheetViews>
  <sheetFormatPr defaultRowHeight="15" x14ac:dyDescent="0.25"/>
  <cols>
    <col min="7" max="7" width="18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83</v>
      </c>
      <c r="B2" t="s">
        <v>84</v>
      </c>
      <c r="C2" t="s">
        <v>84</v>
      </c>
      <c r="D2" t="s">
        <v>46</v>
      </c>
      <c r="F2" t="s">
        <v>19</v>
      </c>
      <c r="G2" t="s">
        <v>85</v>
      </c>
      <c r="H2" t="s">
        <v>48</v>
      </c>
      <c r="I2" t="s">
        <v>48</v>
      </c>
      <c r="J2" t="s">
        <v>86</v>
      </c>
      <c r="K2" t="s">
        <v>87</v>
      </c>
      <c r="L2" s="2">
        <v>5</v>
      </c>
      <c r="M2" t="s">
        <v>88</v>
      </c>
      <c r="N2" s="2">
        <v>3</v>
      </c>
      <c r="O2" s="2">
        <v>5</v>
      </c>
      <c r="P2" s="2">
        <v>3</v>
      </c>
      <c r="Q2" s="2">
        <v>3</v>
      </c>
      <c r="R2" t="s">
        <v>89</v>
      </c>
    </row>
    <row r="3" spans="1:18" x14ac:dyDescent="0.25">
      <c r="A3" t="s">
        <v>838</v>
      </c>
      <c r="B3" t="s">
        <v>839</v>
      </c>
      <c r="C3" t="s">
        <v>839</v>
      </c>
      <c r="D3" t="s">
        <v>46</v>
      </c>
      <c r="F3" t="s">
        <v>19</v>
      </c>
      <c r="G3" t="s">
        <v>840</v>
      </c>
      <c r="H3" t="s">
        <v>48</v>
      </c>
      <c r="I3" t="s">
        <v>48</v>
      </c>
      <c r="J3" t="s">
        <v>841</v>
      </c>
      <c r="K3" t="s">
        <v>842</v>
      </c>
      <c r="L3" s="2">
        <v>1</v>
      </c>
      <c r="M3" t="s">
        <v>451</v>
      </c>
      <c r="N3" s="2">
        <v>0</v>
      </c>
      <c r="O3" s="2">
        <v>0</v>
      </c>
      <c r="P3" s="2">
        <v>0</v>
      </c>
      <c r="Q3" s="2">
        <v>0</v>
      </c>
      <c r="R3">
        <v>0</v>
      </c>
    </row>
    <row r="4" spans="1:18" x14ac:dyDescent="0.25">
      <c r="A4" t="s">
        <v>856</v>
      </c>
      <c r="B4" t="s">
        <v>857</v>
      </c>
      <c r="C4" t="s">
        <v>857</v>
      </c>
      <c r="D4" t="s">
        <v>46</v>
      </c>
      <c r="F4" t="s">
        <v>19</v>
      </c>
      <c r="G4" t="s">
        <v>858</v>
      </c>
      <c r="H4" t="s">
        <v>48</v>
      </c>
      <c r="I4" t="s">
        <v>48</v>
      </c>
      <c r="J4" t="s">
        <v>859</v>
      </c>
      <c r="K4" t="s">
        <v>860</v>
      </c>
      <c r="L4" s="2">
        <v>2</v>
      </c>
      <c r="M4" t="s">
        <v>861</v>
      </c>
      <c r="N4" s="2">
        <v>2</v>
      </c>
      <c r="O4" s="2">
        <v>2</v>
      </c>
      <c r="P4" s="2">
        <v>2</v>
      </c>
      <c r="Q4" s="2">
        <v>2</v>
      </c>
      <c r="R4" t="s">
        <v>859</v>
      </c>
    </row>
    <row r="5" spans="1:18" x14ac:dyDescent="0.25">
      <c r="A5" t="s">
        <v>1079</v>
      </c>
      <c r="B5" t="s">
        <v>1080</v>
      </c>
      <c r="C5" t="s">
        <v>1080</v>
      </c>
      <c r="D5" t="s">
        <v>46</v>
      </c>
      <c r="F5" t="s">
        <v>19</v>
      </c>
      <c r="G5" t="s">
        <v>1081</v>
      </c>
      <c r="H5" t="s">
        <v>48</v>
      </c>
      <c r="I5" t="s">
        <v>49</v>
      </c>
      <c r="J5" t="s">
        <v>82</v>
      </c>
      <c r="K5" t="s">
        <v>1082</v>
      </c>
      <c r="L5" s="2">
        <v>16</v>
      </c>
      <c r="M5" t="s">
        <v>1083</v>
      </c>
      <c r="N5" s="2">
        <v>16</v>
      </c>
      <c r="O5" s="2">
        <v>16</v>
      </c>
      <c r="P5" s="2">
        <v>16</v>
      </c>
      <c r="Q5" s="2">
        <v>3</v>
      </c>
      <c r="R5">
        <v>0</v>
      </c>
    </row>
    <row r="6" spans="1:18" x14ac:dyDescent="0.25">
      <c r="A6" t="s">
        <v>1142</v>
      </c>
      <c r="B6" t="s">
        <v>1143</v>
      </c>
      <c r="C6" t="s">
        <v>1143</v>
      </c>
      <c r="D6" t="s">
        <v>46</v>
      </c>
      <c r="F6" t="s">
        <v>19</v>
      </c>
      <c r="G6" t="s">
        <v>1144</v>
      </c>
      <c r="H6" t="s">
        <v>48</v>
      </c>
      <c r="I6" t="s">
        <v>49</v>
      </c>
      <c r="J6" t="s">
        <v>1145</v>
      </c>
      <c r="K6" t="s">
        <v>1146</v>
      </c>
      <c r="L6" s="2">
        <v>3</v>
      </c>
      <c r="M6" t="s">
        <v>1147</v>
      </c>
      <c r="N6" s="2">
        <v>0</v>
      </c>
      <c r="O6" s="2">
        <v>2</v>
      </c>
      <c r="P6" s="2">
        <v>0</v>
      </c>
      <c r="Q6" s="2">
        <v>0</v>
      </c>
      <c r="R6" s="10" t="s">
        <v>54</v>
      </c>
    </row>
    <row r="7" spans="1:18" x14ac:dyDescent="0.25">
      <c r="A7" t="s">
        <v>1373</v>
      </c>
      <c r="B7" t="s">
        <v>1374</v>
      </c>
      <c r="C7" t="s">
        <v>1374</v>
      </c>
      <c r="D7" t="s">
        <v>46</v>
      </c>
      <c r="F7" t="s">
        <v>19</v>
      </c>
      <c r="G7" t="s">
        <v>1375</v>
      </c>
      <c r="H7" t="s">
        <v>48</v>
      </c>
      <c r="I7" t="s">
        <v>48</v>
      </c>
      <c r="J7" t="s">
        <v>1376</v>
      </c>
      <c r="K7" t="s">
        <v>1377</v>
      </c>
      <c r="L7" s="2">
        <v>0</v>
      </c>
      <c r="M7" t="s">
        <v>1378</v>
      </c>
      <c r="N7" s="2">
        <v>0</v>
      </c>
      <c r="O7" s="2">
        <v>0</v>
      </c>
      <c r="P7" s="2">
        <v>0</v>
      </c>
      <c r="Q7" s="2">
        <v>0</v>
      </c>
      <c r="R7" s="10" t="s">
        <v>54</v>
      </c>
    </row>
    <row r="8" spans="1:18" x14ac:dyDescent="0.25">
      <c r="A8" t="s">
        <v>1438</v>
      </c>
      <c r="B8" t="s">
        <v>1439</v>
      </c>
      <c r="C8" t="s">
        <v>1439</v>
      </c>
      <c r="D8" t="s">
        <v>46</v>
      </c>
      <c r="F8" t="s">
        <v>19</v>
      </c>
      <c r="G8" t="s">
        <v>1440</v>
      </c>
      <c r="H8" t="s">
        <v>48</v>
      </c>
      <c r="I8" t="s">
        <v>48</v>
      </c>
      <c r="J8" t="s">
        <v>82</v>
      </c>
      <c r="K8" t="s">
        <v>1441</v>
      </c>
      <c r="L8" s="2">
        <v>1</v>
      </c>
      <c r="M8" t="s">
        <v>294</v>
      </c>
      <c r="N8" s="2">
        <v>1</v>
      </c>
      <c r="O8" s="2">
        <v>1</v>
      </c>
      <c r="P8" s="2">
        <v>1</v>
      </c>
      <c r="Q8" s="2">
        <v>1</v>
      </c>
      <c r="R8">
        <v>0</v>
      </c>
    </row>
    <row r="9" spans="1:18" x14ac:dyDescent="0.25">
      <c r="A9" t="s">
        <v>1632</v>
      </c>
      <c r="B9" t="s">
        <v>1633</v>
      </c>
      <c r="C9" t="s">
        <v>1633</v>
      </c>
      <c r="D9" t="s">
        <v>46</v>
      </c>
      <c r="F9" t="s">
        <v>19</v>
      </c>
      <c r="G9" t="s">
        <v>1634</v>
      </c>
      <c r="H9" t="s">
        <v>48</v>
      </c>
      <c r="I9" t="s">
        <v>48</v>
      </c>
      <c r="J9" t="s">
        <v>1635</v>
      </c>
      <c r="K9" t="s">
        <v>62</v>
      </c>
      <c r="L9" s="2">
        <v>15</v>
      </c>
      <c r="M9" t="s">
        <v>1636</v>
      </c>
      <c r="N9" s="2">
        <v>3</v>
      </c>
      <c r="O9" s="2">
        <v>15</v>
      </c>
      <c r="P9" s="2">
        <v>3</v>
      </c>
      <c r="Q9" s="2">
        <v>3</v>
      </c>
      <c r="R9" t="s">
        <v>1637</v>
      </c>
    </row>
    <row r="10" spans="1:18" x14ac:dyDescent="0.25">
      <c r="A10" t="s">
        <v>1903</v>
      </c>
      <c r="B10" t="s">
        <v>1904</v>
      </c>
      <c r="C10" t="s">
        <v>1904</v>
      </c>
      <c r="D10" t="s">
        <v>46</v>
      </c>
      <c r="F10" t="s">
        <v>19</v>
      </c>
      <c r="G10" t="s">
        <v>1905</v>
      </c>
      <c r="H10" t="s">
        <v>48</v>
      </c>
      <c r="I10" t="s">
        <v>48</v>
      </c>
      <c r="J10" t="s">
        <v>1906</v>
      </c>
      <c r="K10" t="s">
        <v>1907</v>
      </c>
      <c r="L10" s="2">
        <v>3</v>
      </c>
      <c r="M10" t="s">
        <v>1908</v>
      </c>
      <c r="N10" s="2">
        <v>2</v>
      </c>
      <c r="O10" s="2">
        <v>3</v>
      </c>
      <c r="P10" s="2">
        <v>2</v>
      </c>
      <c r="Q10" s="2">
        <v>2</v>
      </c>
      <c r="R10" t="s">
        <v>1909</v>
      </c>
    </row>
    <row r="11" spans="1:18" x14ac:dyDescent="0.25">
      <c r="A11" t="s">
        <v>1945</v>
      </c>
      <c r="B11" t="s">
        <v>1946</v>
      </c>
      <c r="C11" t="s">
        <v>1946</v>
      </c>
      <c r="D11" t="s">
        <v>46</v>
      </c>
      <c r="F11" t="s">
        <v>19</v>
      </c>
      <c r="G11" t="s">
        <v>1947</v>
      </c>
      <c r="H11" t="s">
        <v>48</v>
      </c>
      <c r="I11" t="s">
        <v>48</v>
      </c>
      <c r="J11" t="s">
        <v>1948</v>
      </c>
      <c r="K11" t="s">
        <v>1949</v>
      </c>
      <c r="L11" s="2">
        <v>11</v>
      </c>
      <c r="M11" t="s">
        <v>1950</v>
      </c>
      <c r="N11" s="2">
        <v>2</v>
      </c>
      <c r="O11" s="2">
        <v>11</v>
      </c>
      <c r="P11" s="2">
        <v>2</v>
      </c>
      <c r="Q11" s="2">
        <v>2</v>
      </c>
      <c r="R11">
        <v>0</v>
      </c>
    </row>
    <row r="12" spans="1:18" x14ac:dyDescent="0.25">
      <c r="H12" s="7">
        <v>10</v>
      </c>
      <c r="I12" s="7">
        <v>8</v>
      </c>
      <c r="J12" s="5">
        <v>8</v>
      </c>
      <c r="K12" s="5"/>
      <c r="L12" s="5">
        <f>SUM(L2:L11)</f>
        <v>57</v>
      </c>
      <c r="M12" s="5"/>
      <c r="N12" s="5">
        <f>SUM(N2:N11)</f>
        <v>29</v>
      </c>
      <c r="O12" s="5">
        <f>SUM(O2:O11)</f>
        <v>55</v>
      </c>
      <c r="P12" s="5">
        <f>SUM(P2:P11)</f>
        <v>29</v>
      </c>
      <c r="Q12" s="5">
        <f>SUM(Q2:Q11)</f>
        <v>16</v>
      </c>
      <c r="R12" s="5">
        <v>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B1"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1379</v>
      </c>
      <c r="B2" t="s">
        <v>1380</v>
      </c>
      <c r="C2" t="s">
        <v>1380</v>
      </c>
      <c r="D2" t="s">
        <v>46</v>
      </c>
      <c r="F2" t="s">
        <v>20</v>
      </c>
      <c r="G2" t="s">
        <v>1381</v>
      </c>
      <c r="H2" t="s">
        <v>48</v>
      </c>
      <c r="I2" t="s">
        <v>48</v>
      </c>
      <c r="J2" t="s">
        <v>1382</v>
      </c>
      <c r="K2" t="s">
        <v>1383</v>
      </c>
      <c r="L2" s="2">
        <v>6</v>
      </c>
      <c r="M2" t="s">
        <v>1384</v>
      </c>
      <c r="N2" s="2">
        <v>3</v>
      </c>
      <c r="O2" s="2">
        <v>6</v>
      </c>
      <c r="P2" s="2">
        <v>3</v>
      </c>
      <c r="Q2" s="2">
        <v>3</v>
      </c>
      <c r="R2" t="s">
        <v>1382</v>
      </c>
    </row>
    <row r="3" spans="1:18" x14ac:dyDescent="0.25">
      <c r="A3" t="s">
        <v>1397</v>
      </c>
      <c r="B3" t="s">
        <v>1398</v>
      </c>
      <c r="C3" t="s">
        <v>1398</v>
      </c>
      <c r="D3" t="s">
        <v>46</v>
      </c>
      <c r="F3" t="s">
        <v>20</v>
      </c>
      <c r="G3" t="s">
        <v>1399</v>
      </c>
      <c r="H3" t="s">
        <v>48</v>
      </c>
      <c r="I3" t="s">
        <v>48</v>
      </c>
      <c r="J3" t="s">
        <v>1400</v>
      </c>
      <c r="K3" t="s">
        <v>1401</v>
      </c>
      <c r="L3" s="2">
        <v>0</v>
      </c>
      <c r="M3" t="s">
        <v>1402</v>
      </c>
      <c r="N3" s="2">
        <v>2</v>
      </c>
      <c r="O3" s="2">
        <v>0</v>
      </c>
      <c r="P3" s="2">
        <v>2</v>
      </c>
      <c r="Q3" s="2">
        <v>0</v>
      </c>
      <c r="R3" t="s">
        <v>82</v>
      </c>
    </row>
    <row r="4" spans="1:18" x14ac:dyDescent="0.25">
      <c r="A4" t="s">
        <v>1403</v>
      </c>
      <c r="B4" t="s">
        <v>1404</v>
      </c>
      <c r="C4" t="s">
        <v>1404</v>
      </c>
      <c r="D4" t="s">
        <v>46</v>
      </c>
      <c r="F4" t="s">
        <v>20</v>
      </c>
      <c r="G4" t="s">
        <v>1405</v>
      </c>
      <c r="H4" t="s">
        <v>48</v>
      </c>
      <c r="I4" t="s">
        <v>48</v>
      </c>
      <c r="J4" t="s">
        <v>1406</v>
      </c>
      <c r="K4" t="s">
        <v>1407</v>
      </c>
      <c r="L4" s="2">
        <v>4</v>
      </c>
      <c r="M4" t="s">
        <v>1408</v>
      </c>
      <c r="N4" s="2">
        <v>2</v>
      </c>
      <c r="O4" s="2">
        <v>4</v>
      </c>
      <c r="P4" s="2">
        <v>2</v>
      </c>
      <c r="Q4" s="2">
        <v>6</v>
      </c>
      <c r="R4" t="s">
        <v>1406</v>
      </c>
    </row>
    <row r="5" spans="1:18" x14ac:dyDescent="0.25">
      <c r="A5" t="s">
        <v>1449</v>
      </c>
      <c r="B5" t="s">
        <v>1450</v>
      </c>
      <c r="C5" t="s">
        <v>1450</v>
      </c>
      <c r="D5" t="s">
        <v>46</v>
      </c>
      <c r="F5" t="s">
        <v>20</v>
      </c>
      <c r="G5" t="s">
        <v>1451</v>
      </c>
      <c r="H5" t="s">
        <v>48</v>
      </c>
      <c r="I5" t="s">
        <v>48</v>
      </c>
      <c r="J5">
        <v>0</v>
      </c>
      <c r="K5" t="s">
        <v>1453</v>
      </c>
      <c r="L5" s="2">
        <v>7</v>
      </c>
      <c r="M5" t="s">
        <v>1454</v>
      </c>
      <c r="N5" s="2">
        <v>0</v>
      </c>
      <c r="O5" s="2">
        <v>7</v>
      </c>
      <c r="P5" s="2">
        <v>0</v>
      </c>
      <c r="Q5" s="2">
        <v>0</v>
      </c>
      <c r="R5" t="s">
        <v>82</v>
      </c>
    </row>
    <row r="6" spans="1:18" x14ac:dyDescent="0.25">
      <c r="A6" t="s">
        <v>1525</v>
      </c>
      <c r="B6" t="s">
        <v>1526</v>
      </c>
      <c r="C6" t="s">
        <v>1526</v>
      </c>
      <c r="D6" t="s">
        <v>46</v>
      </c>
      <c r="F6" t="s">
        <v>20</v>
      </c>
      <c r="G6" t="s">
        <v>1527</v>
      </c>
      <c r="H6" t="s">
        <v>48</v>
      </c>
      <c r="I6" t="s">
        <v>48</v>
      </c>
      <c r="J6" t="s">
        <v>1528</v>
      </c>
      <c r="K6" t="s">
        <v>293</v>
      </c>
      <c r="L6" s="2">
        <v>1</v>
      </c>
      <c r="M6" t="s">
        <v>294</v>
      </c>
      <c r="N6" s="2">
        <v>0</v>
      </c>
      <c r="O6" s="2">
        <v>0</v>
      </c>
      <c r="P6" s="2">
        <v>0</v>
      </c>
      <c r="Q6" s="2">
        <v>1</v>
      </c>
      <c r="R6" t="s">
        <v>1529</v>
      </c>
    </row>
    <row r="7" spans="1:18" x14ac:dyDescent="0.25">
      <c r="A7" t="s">
        <v>1552</v>
      </c>
      <c r="B7" t="s">
        <v>1553</v>
      </c>
      <c r="C7" t="s">
        <v>1553</v>
      </c>
      <c r="D7" t="s">
        <v>46</v>
      </c>
      <c r="F7" t="s">
        <v>20</v>
      </c>
      <c r="G7" t="s">
        <v>1554</v>
      </c>
      <c r="H7" t="s">
        <v>48</v>
      </c>
      <c r="I7" t="s">
        <v>48</v>
      </c>
      <c r="J7" t="s">
        <v>1555</v>
      </c>
      <c r="K7" t="s">
        <v>287</v>
      </c>
      <c r="L7" s="2">
        <v>0</v>
      </c>
      <c r="M7" t="s">
        <v>1556</v>
      </c>
      <c r="N7" s="2">
        <v>0</v>
      </c>
      <c r="O7" s="2">
        <v>0</v>
      </c>
      <c r="P7" s="2">
        <v>0</v>
      </c>
      <c r="Q7" s="2">
        <v>0</v>
      </c>
      <c r="R7" t="s">
        <v>82</v>
      </c>
    </row>
    <row r="8" spans="1:18" x14ac:dyDescent="0.25">
      <c r="A8" t="s">
        <v>1563</v>
      </c>
      <c r="B8" t="s">
        <v>1564</v>
      </c>
      <c r="C8" t="s">
        <v>1564</v>
      </c>
      <c r="D8" t="s">
        <v>46</v>
      </c>
      <c r="F8" t="s">
        <v>20</v>
      </c>
      <c r="G8" t="s">
        <v>119</v>
      </c>
      <c r="H8" t="s">
        <v>48</v>
      </c>
      <c r="I8" t="s">
        <v>48</v>
      </c>
      <c r="J8" t="s">
        <v>1565</v>
      </c>
      <c r="K8" t="s">
        <v>1566</v>
      </c>
      <c r="L8" s="2">
        <v>37</v>
      </c>
      <c r="M8" t="s">
        <v>1567</v>
      </c>
      <c r="N8" s="2">
        <v>37</v>
      </c>
      <c r="O8">
        <v>0</v>
      </c>
      <c r="P8" s="2">
        <v>2</v>
      </c>
      <c r="Q8" s="2">
        <v>0</v>
      </c>
      <c r="R8" t="s">
        <v>82</v>
      </c>
    </row>
    <row r="9" spans="1:18" x14ac:dyDescent="0.25">
      <c r="A9" t="s">
        <v>1638</v>
      </c>
      <c r="B9" t="s">
        <v>1639</v>
      </c>
      <c r="C9" t="s">
        <v>1639</v>
      </c>
      <c r="D9" t="s">
        <v>46</v>
      </c>
      <c r="F9" t="s">
        <v>20</v>
      </c>
      <c r="G9" t="s">
        <v>1640</v>
      </c>
      <c r="H9" t="s">
        <v>48</v>
      </c>
      <c r="I9" t="s">
        <v>48</v>
      </c>
      <c r="J9" t="s">
        <v>1641</v>
      </c>
      <c r="K9" t="s">
        <v>1642</v>
      </c>
      <c r="L9" s="2">
        <v>12</v>
      </c>
      <c r="M9" t="s">
        <v>1643</v>
      </c>
      <c r="N9" s="2">
        <v>12</v>
      </c>
      <c r="O9" s="2">
        <v>0</v>
      </c>
      <c r="P9" s="2">
        <v>0</v>
      </c>
      <c r="Q9" s="2">
        <v>12</v>
      </c>
      <c r="R9" t="s">
        <v>82</v>
      </c>
    </row>
    <row r="10" spans="1:18" x14ac:dyDescent="0.25">
      <c r="A10" t="s">
        <v>1710</v>
      </c>
      <c r="B10" t="s">
        <v>1711</v>
      </c>
      <c r="C10" t="s">
        <v>1711</v>
      </c>
      <c r="D10" t="s">
        <v>46</v>
      </c>
      <c r="F10" t="s">
        <v>20</v>
      </c>
      <c r="G10" t="s">
        <v>156</v>
      </c>
      <c r="H10" t="s">
        <v>48</v>
      </c>
      <c r="I10" t="s">
        <v>48</v>
      </c>
      <c r="J10" t="s">
        <v>1712</v>
      </c>
      <c r="K10" t="s">
        <v>1713</v>
      </c>
      <c r="L10" s="2">
        <v>25</v>
      </c>
      <c r="M10" t="s">
        <v>1714</v>
      </c>
      <c r="N10" s="2">
        <v>3</v>
      </c>
      <c r="O10" s="2">
        <v>25</v>
      </c>
      <c r="P10" s="2">
        <v>3</v>
      </c>
      <c r="Q10" s="2">
        <v>25</v>
      </c>
      <c r="R10" t="s">
        <v>82</v>
      </c>
    </row>
    <row r="11" spans="1:18" x14ac:dyDescent="0.25">
      <c r="A11" t="s">
        <v>1755</v>
      </c>
      <c r="B11" t="s">
        <v>1756</v>
      </c>
      <c r="C11" t="s">
        <v>1756</v>
      </c>
      <c r="D11" t="s">
        <v>46</v>
      </c>
      <c r="F11" t="s">
        <v>20</v>
      </c>
      <c r="G11" t="s">
        <v>1757</v>
      </c>
      <c r="H11" t="s">
        <v>48</v>
      </c>
      <c r="I11" t="s">
        <v>48</v>
      </c>
      <c r="J11" t="s">
        <v>1758</v>
      </c>
      <c r="K11" t="s">
        <v>1759</v>
      </c>
      <c r="L11" s="2">
        <v>8</v>
      </c>
      <c r="M11" t="s">
        <v>1760</v>
      </c>
      <c r="N11" s="2">
        <v>0</v>
      </c>
      <c r="O11" s="2">
        <v>8</v>
      </c>
      <c r="P11" s="2">
        <v>0</v>
      </c>
      <c r="Q11" s="2">
        <v>0</v>
      </c>
      <c r="R11" t="s">
        <v>82</v>
      </c>
    </row>
    <row r="12" spans="1:18" x14ac:dyDescent="0.25">
      <c r="A12" t="s">
        <v>1766</v>
      </c>
      <c r="B12" t="s">
        <v>1767</v>
      </c>
      <c r="C12" t="s">
        <v>1767</v>
      </c>
      <c r="D12" t="s">
        <v>46</v>
      </c>
      <c r="F12" t="s">
        <v>20</v>
      </c>
      <c r="G12" t="s">
        <v>1424</v>
      </c>
      <c r="H12" t="s">
        <v>48</v>
      </c>
      <c r="I12" t="s">
        <v>48</v>
      </c>
      <c r="J12" t="s">
        <v>1768</v>
      </c>
      <c r="K12" t="s">
        <v>1769</v>
      </c>
      <c r="L12" s="2">
        <v>14</v>
      </c>
      <c r="M12" t="s">
        <v>1770</v>
      </c>
      <c r="N12" s="2">
        <v>7</v>
      </c>
      <c r="O12" s="2">
        <v>14</v>
      </c>
      <c r="P12" s="2">
        <v>7</v>
      </c>
      <c r="Q12" s="2">
        <v>7</v>
      </c>
      <c r="R12" t="s">
        <v>82</v>
      </c>
    </row>
    <row r="13" spans="1:18" x14ac:dyDescent="0.25">
      <c r="A13" t="s">
        <v>1771</v>
      </c>
      <c r="B13" t="s">
        <v>1772</v>
      </c>
      <c r="C13" t="s">
        <v>1772</v>
      </c>
      <c r="D13" t="s">
        <v>46</v>
      </c>
      <c r="F13" t="s">
        <v>20</v>
      </c>
      <c r="G13" t="s">
        <v>1411</v>
      </c>
      <c r="H13" t="s">
        <v>48</v>
      </c>
      <c r="I13" t="s">
        <v>48</v>
      </c>
      <c r="J13" t="s">
        <v>1773</v>
      </c>
      <c r="K13" t="s">
        <v>244</v>
      </c>
      <c r="L13" s="2">
        <v>0</v>
      </c>
      <c r="M13" t="s">
        <v>1412</v>
      </c>
      <c r="N13" s="2">
        <v>0</v>
      </c>
      <c r="O13" s="2">
        <v>0</v>
      </c>
      <c r="P13" s="2">
        <v>0</v>
      </c>
      <c r="Q13" s="2">
        <v>0</v>
      </c>
      <c r="R13" t="s">
        <v>82</v>
      </c>
    </row>
    <row r="14" spans="1:18" x14ac:dyDescent="0.25">
      <c r="A14" t="s">
        <v>1883</v>
      </c>
      <c r="B14" t="s">
        <v>1884</v>
      </c>
      <c r="C14" t="s">
        <v>1884</v>
      </c>
      <c r="D14" t="s">
        <v>46</v>
      </c>
      <c r="F14" t="s">
        <v>20</v>
      </c>
      <c r="G14" t="s">
        <v>1410</v>
      </c>
      <c r="H14" t="s">
        <v>48</v>
      </c>
      <c r="I14" t="s">
        <v>48</v>
      </c>
      <c r="J14" t="s">
        <v>1885</v>
      </c>
      <c r="K14" t="s">
        <v>62</v>
      </c>
      <c r="L14" s="2">
        <v>15</v>
      </c>
      <c r="M14" t="s">
        <v>1095</v>
      </c>
      <c r="N14" s="2">
        <v>2</v>
      </c>
      <c r="O14" s="2">
        <v>15</v>
      </c>
      <c r="P14" s="2">
        <v>2</v>
      </c>
      <c r="Q14" s="2">
        <v>2</v>
      </c>
      <c r="R14" t="s">
        <v>82</v>
      </c>
    </row>
    <row r="15" spans="1:18" x14ac:dyDescent="0.25">
      <c r="A15" t="s">
        <v>1916</v>
      </c>
      <c r="B15" t="s">
        <v>1917</v>
      </c>
      <c r="C15" t="s">
        <v>1917</v>
      </c>
      <c r="D15" t="s">
        <v>46</v>
      </c>
      <c r="F15" t="s">
        <v>20</v>
      </c>
      <c r="G15" t="s">
        <v>1918</v>
      </c>
      <c r="H15" t="s">
        <v>48</v>
      </c>
      <c r="I15" t="s">
        <v>48</v>
      </c>
      <c r="J15" t="s">
        <v>1919</v>
      </c>
      <c r="K15" t="s">
        <v>1920</v>
      </c>
      <c r="L15" s="2">
        <v>15</v>
      </c>
      <c r="M15" t="s">
        <v>1921</v>
      </c>
      <c r="N15" s="2">
        <v>1</v>
      </c>
      <c r="O15">
        <v>0</v>
      </c>
      <c r="P15" s="2">
        <v>1</v>
      </c>
      <c r="Q15" s="2">
        <v>1</v>
      </c>
      <c r="R15" t="s">
        <v>82</v>
      </c>
    </row>
    <row r="16" spans="1:18" x14ac:dyDescent="0.25">
      <c r="A16" t="s">
        <v>1922</v>
      </c>
      <c r="B16" t="s">
        <v>1923</v>
      </c>
      <c r="C16" t="s">
        <v>1923</v>
      </c>
      <c r="D16" t="s">
        <v>46</v>
      </c>
      <c r="F16" t="s">
        <v>20</v>
      </c>
      <c r="G16" t="s">
        <v>1924</v>
      </c>
      <c r="H16" t="s">
        <v>48</v>
      </c>
      <c r="I16" t="s">
        <v>48</v>
      </c>
      <c r="J16" t="s">
        <v>1925</v>
      </c>
      <c r="K16" t="s">
        <v>1926</v>
      </c>
      <c r="L16" s="2">
        <v>2</v>
      </c>
      <c r="M16" t="s">
        <v>1927</v>
      </c>
      <c r="N16" s="2">
        <v>0</v>
      </c>
      <c r="O16" s="2">
        <v>2</v>
      </c>
      <c r="P16" s="2">
        <v>0</v>
      </c>
      <c r="Q16" s="2">
        <v>0</v>
      </c>
      <c r="R16" t="s">
        <v>82</v>
      </c>
    </row>
    <row r="17" spans="1:18" x14ac:dyDescent="0.25">
      <c r="A17" t="s">
        <v>1928</v>
      </c>
      <c r="B17" t="s">
        <v>1929</v>
      </c>
      <c r="C17" t="s">
        <v>1929</v>
      </c>
      <c r="D17" t="s">
        <v>46</v>
      </c>
      <c r="F17" t="s">
        <v>20</v>
      </c>
      <c r="G17" t="s">
        <v>1930</v>
      </c>
      <c r="H17" t="s">
        <v>48</v>
      </c>
      <c r="I17" t="s">
        <v>48</v>
      </c>
      <c r="J17" t="s">
        <v>1931</v>
      </c>
      <c r="K17" t="s">
        <v>1932</v>
      </c>
      <c r="L17" s="2">
        <v>2</v>
      </c>
      <c r="M17" t="s">
        <v>1933</v>
      </c>
      <c r="N17" s="2">
        <v>0</v>
      </c>
      <c r="O17" s="2">
        <v>2</v>
      </c>
      <c r="P17" s="2">
        <v>0</v>
      </c>
      <c r="Q17" s="2">
        <v>0</v>
      </c>
      <c r="R17" t="s">
        <v>82</v>
      </c>
    </row>
    <row r="18" spans="1:18" x14ac:dyDescent="0.25">
      <c r="A18" t="s">
        <v>1934</v>
      </c>
      <c r="B18" t="s">
        <v>1935</v>
      </c>
      <c r="C18" t="s">
        <v>1935</v>
      </c>
      <c r="D18" t="s">
        <v>46</v>
      </c>
      <c r="F18" t="s">
        <v>20</v>
      </c>
      <c r="G18" t="s">
        <v>1448</v>
      </c>
      <c r="H18" t="s">
        <v>48</v>
      </c>
      <c r="I18" t="s">
        <v>48</v>
      </c>
      <c r="J18" t="s">
        <v>1936</v>
      </c>
      <c r="K18" t="s">
        <v>1937</v>
      </c>
      <c r="L18" s="2">
        <v>6</v>
      </c>
      <c r="M18" t="s">
        <v>1938</v>
      </c>
      <c r="N18" s="2">
        <v>3</v>
      </c>
      <c r="O18" s="2">
        <v>6</v>
      </c>
      <c r="P18" s="2">
        <v>3</v>
      </c>
      <c r="Q18" s="2">
        <v>0</v>
      </c>
      <c r="R18" t="s">
        <v>82</v>
      </c>
    </row>
    <row r="19" spans="1:18" x14ac:dyDescent="0.25">
      <c r="A19" t="s">
        <v>1952</v>
      </c>
      <c r="B19" t="s">
        <v>1953</v>
      </c>
      <c r="C19" t="s">
        <v>1953</v>
      </c>
      <c r="D19" t="s">
        <v>46</v>
      </c>
      <c r="F19" t="s">
        <v>20</v>
      </c>
      <c r="G19" t="s">
        <v>1430</v>
      </c>
      <c r="H19" t="s">
        <v>48</v>
      </c>
      <c r="I19" t="s">
        <v>48</v>
      </c>
      <c r="J19" t="s">
        <v>1954</v>
      </c>
      <c r="K19" t="s">
        <v>1955</v>
      </c>
      <c r="L19" s="2">
        <v>20</v>
      </c>
      <c r="M19" t="s">
        <v>1956</v>
      </c>
      <c r="N19" s="2">
        <v>6</v>
      </c>
      <c r="O19" s="2">
        <v>0</v>
      </c>
      <c r="P19" s="2">
        <v>1</v>
      </c>
      <c r="Q19" s="2">
        <v>6</v>
      </c>
      <c r="R19" t="s">
        <v>1431</v>
      </c>
    </row>
    <row r="20" spans="1:18" x14ac:dyDescent="0.25">
      <c r="A20" t="s">
        <v>1976</v>
      </c>
      <c r="B20" t="s">
        <v>1977</v>
      </c>
      <c r="C20" t="s">
        <v>1977</v>
      </c>
      <c r="D20" t="s">
        <v>46</v>
      </c>
      <c r="F20" t="s">
        <v>20</v>
      </c>
      <c r="G20" t="s">
        <v>1978</v>
      </c>
      <c r="H20" t="s">
        <v>48</v>
      </c>
      <c r="I20" t="s">
        <v>48</v>
      </c>
      <c r="J20" t="s">
        <v>1979</v>
      </c>
      <c r="K20" t="s">
        <v>570</v>
      </c>
      <c r="L20" s="2">
        <v>4</v>
      </c>
      <c r="M20" t="s">
        <v>1288</v>
      </c>
      <c r="N20" s="2">
        <v>1</v>
      </c>
      <c r="O20" s="2">
        <v>0</v>
      </c>
      <c r="P20" s="2">
        <v>1</v>
      </c>
      <c r="Q20" s="2">
        <v>1</v>
      </c>
      <c r="R20" t="s">
        <v>82</v>
      </c>
    </row>
    <row r="21" spans="1:18" x14ac:dyDescent="0.25">
      <c r="A21" t="s">
        <v>1989</v>
      </c>
      <c r="B21" t="s">
        <v>1990</v>
      </c>
      <c r="C21" t="s">
        <v>1990</v>
      </c>
      <c r="D21" t="s">
        <v>46</v>
      </c>
      <c r="F21" t="s">
        <v>20</v>
      </c>
      <c r="G21" t="s">
        <v>1409</v>
      </c>
      <c r="H21" t="s">
        <v>48</v>
      </c>
      <c r="I21" t="s">
        <v>48</v>
      </c>
      <c r="J21" t="s">
        <v>1991</v>
      </c>
      <c r="K21" t="s">
        <v>412</v>
      </c>
      <c r="L21" s="2">
        <v>31</v>
      </c>
      <c r="M21" t="s">
        <v>1992</v>
      </c>
      <c r="N21" s="2">
        <v>17</v>
      </c>
      <c r="O21" s="2">
        <v>4</v>
      </c>
      <c r="P21" s="2">
        <v>3</v>
      </c>
      <c r="Q21" s="2">
        <v>17</v>
      </c>
      <c r="R21" t="s">
        <v>1993</v>
      </c>
    </row>
    <row r="22" spans="1:18" x14ac:dyDescent="0.25">
      <c r="H22" s="7">
        <v>20</v>
      </c>
      <c r="I22" s="7">
        <v>20</v>
      </c>
      <c r="J22" s="5">
        <v>19</v>
      </c>
      <c r="K22" s="5"/>
      <c r="L22" s="5">
        <f>SUM(L2:L21)</f>
        <v>209</v>
      </c>
      <c r="M22" s="5"/>
      <c r="N22" s="5">
        <f>SUM(N2:N21)</f>
        <v>96</v>
      </c>
      <c r="O22" s="5">
        <f>SUM(O2:O21)</f>
        <v>93</v>
      </c>
      <c r="P22" s="5">
        <f>SUM(P2:P21)</f>
        <v>30</v>
      </c>
      <c r="Q22" s="5">
        <f>SUM(Q2:Q21)</f>
        <v>81</v>
      </c>
      <c r="R22" s="5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C1"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372</v>
      </c>
      <c r="B2" t="s">
        <v>373</v>
      </c>
      <c r="C2" t="s">
        <v>373</v>
      </c>
      <c r="D2" t="s">
        <v>46</v>
      </c>
      <c r="F2" t="s">
        <v>6</v>
      </c>
      <c r="G2" t="s">
        <v>374</v>
      </c>
      <c r="H2" t="s">
        <v>48</v>
      </c>
      <c r="I2" t="s">
        <v>48</v>
      </c>
      <c r="J2" t="s">
        <v>375</v>
      </c>
      <c r="K2" t="s">
        <v>376</v>
      </c>
      <c r="L2" s="2">
        <v>1</v>
      </c>
      <c r="M2" t="s">
        <v>377</v>
      </c>
      <c r="N2" s="2">
        <v>2</v>
      </c>
      <c r="O2" s="2">
        <v>1</v>
      </c>
      <c r="P2" s="2">
        <v>2</v>
      </c>
      <c r="Q2" s="2">
        <v>2</v>
      </c>
      <c r="R2" t="s">
        <v>375</v>
      </c>
    </row>
    <row r="3" spans="1:18" x14ac:dyDescent="0.25">
      <c r="A3" t="s">
        <v>446</v>
      </c>
      <c r="B3" t="s">
        <v>447</v>
      </c>
      <c r="C3" t="s">
        <v>447</v>
      </c>
      <c r="D3" t="s">
        <v>46</v>
      </c>
      <c r="F3" t="s">
        <v>6</v>
      </c>
      <c r="G3" t="s">
        <v>448</v>
      </c>
      <c r="H3" t="s">
        <v>48</v>
      </c>
      <c r="I3" t="s">
        <v>48</v>
      </c>
      <c r="J3" t="s">
        <v>449</v>
      </c>
      <c r="K3" t="s">
        <v>450</v>
      </c>
      <c r="L3" s="2">
        <v>3</v>
      </c>
      <c r="M3" t="s">
        <v>451</v>
      </c>
      <c r="N3" s="2">
        <v>1</v>
      </c>
      <c r="O3" s="2">
        <v>3</v>
      </c>
      <c r="P3" s="2">
        <v>1</v>
      </c>
      <c r="Q3" s="2">
        <v>1</v>
      </c>
      <c r="R3" t="s">
        <v>449</v>
      </c>
    </row>
    <row r="4" spans="1:18" x14ac:dyDescent="0.25">
      <c r="A4" t="s">
        <v>490</v>
      </c>
      <c r="B4" t="s">
        <v>491</v>
      </c>
      <c r="C4" t="s">
        <v>491</v>
      </c>
      <c r="D4" t="s">
        <v>46</v>
      </c>
      <c r="F4" t="s">
        <v>6</v>
      </c>
      <c r="G4" t="s">
        <v>492</v>
      </c>
      <c r="H4" t="s">
        <v>48</v>
      </c>
      <c r="I4" t="s">
        <v>48</v>
      </c>
      <c r="J4" t="s">
        <v>493</v>
      </c>
      <c r="K4" t="s">
        <v>494</v>
      </c>
      <c r="L4" s="2">
        <v>2</v>
      </c>
      <c r="M4" t="s">
        <v>495</v>
      </c>
      <c r="N4" s="2">
        <v>2</v>
      </c>
      <c r="O4" s="2">
        <v>2</v>
      </c>
      <c r="P4" s="2">
        <v>2</v>
      </c>
      <c r="Q4" s="2">
        <v>2</v>
      </c>
      <c r="R4" t="s">
        <v>82</v>
      </c>
    </row>
    <row r="5" spans="1:18" x14ac:dyDescent="0.25">
      <c r="A5" t="s">
        <v>497</v>
      </c>
      <c r="B5" t="s">
        <v>498</v>
      </c>
      <c r="C5" t="s">
        <v>498</v>
      </c>
      <c r="D5" t="s">
        <v>46</v>
      </c>
      <c r="F5" t="s">
        <v>6</v>
      </c>
      <c r="G5" t="s">
        <v>499</v>
      </c>
      <c r="H5" t="s">
        <v>48</v>
      </c>
      <c r="I5" t="s">
        <v>48</v>
      </c>
      <c r="J5">
        <v>0</v>
      </c>
      <c r="K5" t="s">
        <v>501</v>
      </c>
      <c r="L5" s="2">
        <v>3</v>
      </c>
      <c r="M5" t="s">
        <v>502</v>
      </c>
      <c r="N5" s="2">
        <v>4</v>
      </c>
      <c r="O5" s="2">
        <v>3</v>
      </c>
      <c r="P5" s="2">
        <v>4</v>
      </c>
      <c r="Q5" s="2">
        <v>4</v>
      </c>
      <c r="R5" t="s">
        <v>82</v>
      </c>
    </row>
    <row r="6" spans="1:18" x14ac:dyDescent="0.25">
      <c r="A6" t="s">
        <v>1155</v>
      </c>
      <c r="B6" t="s">
        <v>1156</v>
      </c>
      <c r="C6" t="s">
        <v>1156</v>
      </c>
      <c r="D6" t="s">
        <v>46</v>
      </c>
      <c r="F6" t="s">
        <v>6</v>
      </c>
      <c r="G6" t="s">
        <v>360</v>
      </c>
      <c r="H6" t="s">
        <v>48</v>
      </c>
      <c r="I6" t="s">
        <v>48</v>
      </c>
      <c r="J6" t="s">
        <v>1157</v>
      </c>
      <c r="K6" t="s">
        <v>570</v>
      </c>
      <c r="L6" s="2">
        <v>120</v>
      </c>
      <c r="M6" t="s">
        <v>484</v>
      </c>
      <c r="N6" s="2">
        <v>16</v>
      </c>
      <c r="O6" s="2">
        <v>12</v>
      </c>
      <c r="P6" s="2">
        <v>16</v>
      </c>
      <c r="Q6" s="2">
        <v>16</v>
      </c>
      <c r="R6" t="s">
        <v>1158</v>
      </c>
    </row>
    <row r="7" spans="1:18" x14ac:dyDescent="0.25">
      <c r="A7" t="s">
        <v>1229</v>
      </c>
      <c r="B7" t="s">
        <v>1230</v>
      </c>
      <c r="C7" t="s">
        <v>1230</v>
      </c>
      <c r="D7" t="s">
        <v>46</v>
      </c>
      <c r="F7" t="s">
        <v>6</v>
      </c>
      <c r="G7" t="s">
        <v>124</v>
      </c>
      <c r="H7" t="s">
        <v>48</v>
      </c>
      <c r="I7" t="s">
        <v>48</v>
      </c>
      <c r="J7" s="4" t="s">
        <v>2064</v>
      </c>
      <c r="K7" t="s">
        <v>62</v>
      </c>
      <c r="L7" s="2">
        <v>60</v>
      </c>
      <c r="M7" t="s">
        <v>1232</v>
      </c>
      <c r="N7" s="2">
        <v>26</v>
      </c>
      <c r="O7" s="2">
        <v>0</v>
      </c>
      <c r="P7" s="2">
        <v>0</v>
      </c>
      <c r="Q7" s="2">
        <v>26</v>
      </c>
      <c r="R7" t="s">
        <v>1233</v>
      </c>
    </row>
    <row r="8" spans="1:18" x14ac:dyDescent="0.25">
      <c r="A8" t="s">
        <v>1749</v>
      </c>
      <c r="B8" t="s">
        <v>1750</v>
      </c>
      <c r="C8" t="s">
        <v>1750</v>
      </c>
      <c r="D8" t="s">
        <v>46</v>
      </c>
      <c r="F8" t="s">
        <v>6</v>
      </c>
      <c r="G8" t="s">
        <v>1751</v>
      </c>
      <c r="H8" t="s">
        <v>48</v>
      </c>
      <c r="I8" t="s">
        <v>48</v>
      </c>
      <c r="J8" t="s">
        <v>1752</v>
      </c>
      <c r="K8" t="s">
        <v>1753</v>
      </c>
      <c r="L8" s="2">
        <v>5</v>
      </c>
      <c r="M8" t="s">
        <v>1754</v>
      </c>
      <c r="N8" s="2">
        <v>3</v>
      </c>
      <c r="O8" s="2">
        <v>5</v>
      </c>
      <c r="P8" s="2">
        <v>3</v>
      </c>
      <c r="Q8" s="2">
        <v>8</v>
      </c>
      <c r="R8" t="s">
        <v>1752</v>
      </c>
    </row>
    <row r="9" spans="1:18" x14ac:dyDescent="0.25">
      <c r="H9" s="7">
        <v>7</v>
      </c>
      <c r="I9" s="7">
        <v>7</v>
      </c>
      <c r="J9">
        <v>6</v>
      </c>
      <c r="L9">
        <f>SUM(L2:L8)</f>
        <v>194</v>
      </c>
      <c r="N9">
        <f>SUM(N2:N8)</f>
        <v>54</v>
      </c>
      <c r="O9">
        <f>SUM(O2:O8)</f>
        <v>26</v>
      </c>
      <c r="P9">
        <f>SUM(P2:P8)</f>
        <v>28</v>
      </c>
      <c r="Q9">
        <f>SUM(Q2:Q8)</f>
        <v>59</v>
      </c>
      <c r="R9">
        <v>5</v>
      </c>
    </row>
  </sheetData>
  <hyperlinks>
    <hyperlink ref="J7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70" zoomScaleNormal="70" workbookViewId="0">
      <selection activeCell="G2" sqref="G2"/>
    </sheetView>
  </sheetViews>
  <sheetFormatPr defaultRowHeight="15" x14ac:dyDescent="0.25"/>
  <cols>
    <col min="7" max="7" width="17" customWidth="1"/>
    <col min="10" max="10" width="23.5703125" customWidth="1"/>
    <col min="11" max="11" width="16.7109375" customWidth="1"/>
    <col min="17" max="17" width="13.855468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641</v>
      </c>
      <c r="B2" t="s">
        <v>642</v>
      </c>
      <c r="C2" t="s">
        <v>642</v>
      </c>
      <c r="D2" t="s">
        <v>46</v>
      </c>
      <c r="F2" t="s">
        <v>7</v>
      </c>
      <c r="G2" t="s">
        <v>643</v>
      </c>
      <c r="H2" t="s">
        <v>49</v>
      </c>
      <c r="I2" t="s">
        <v>49</v>
      </c>
      <c r="J2" t="s">
        <v>82</v>
      </c>
      <c r="K2" t="s">
        <v>644</v>
      </c>
      <c r="L2" s="2">
        <v>5</v>
      </c>
      <c r="M2" t="s">
        <v>102</v>
      </c>
      <c r="N2" s="2">
        <v>2</v>
      </c>
      <c r="O2" s="2">
        <v>5</v>
      </c>
      <c r="P2" s="2">
        <v>2</v>
      </c>
      <c r="Q2" s="2">
        <v>2</v>
      </c>
      <c r="R2" t="s">
        <v>54</v>
      </c>
    </row>
    <row r="3" spans="1:18" x14ac:dyDescent="0.25">
      <c r="A3" t="s">
        <v>645</v>
      </c>
      <c r="B3" t="s">
        <v>646</v>
      </c>
      <c r="C3" t="s">
        <v>646</v>
      </c>
      <c r="D3" t="s">
        <v>46</v>
      </c>
      <c r="F3" t="s">
        <v>7</v>
      </c>
      <c r="G3" t="s">
        <v>647</v>
      </c>
      <c r="H3" t="s">
        <v>48</v>
      </c>
      <c r="I3" t="s">
        <v>48</v>
      </c>
      <c r="J3" t="s">
        <v>648</v>
      </c>
      <c r="K3" t="s">
        <v>649</v>
      </c>
      <c r="L3" s="2">
        <v>3</v>
      </c>
      <c r="M3" t="s">
        <v>650</v>
      </c>
      <c r="N3" s="2">
        <v>3</v>
      </c>
      <c r="O3" s="2">
        <v>3</v>
      </c>
      <c r="P3" s="2">
        <v>3</v>
      </c>
      <c r="Q3" s="2">
        <v>3</v>
      </c>
      <c r="R3" t="s">
        <v>648</v>
      </c>
    </row>
    <row r="4" spans="1:18" x14ac:dyDescent="0.25">
      <c r="A4" t="s">
        <v>656</v>
      </c>
      <c r="B4" t="s">
        <v>657</v>
      </c>
      <c r="C4" t="s">
        <v>657</v>
      </c>
      <c r="D4" t="s">
        <v>46</v>
      </c>
      <c r="F4" t="s">
        <v>7</v>
      </c>
      <c r="G4" t="s">
        <v>658</v>
      </c>
      <c r="H4" t="s">
        <v>49</v>
      </c>
      <c r="I4" t="s">
        <v>49</v>
      </c>
      <c r="J4" t="s">
        <v>82</v>
      </c>
      <c r="K4" t="s">
        <v>659</v>
      </c>
      <c r="L4" s="2">
        <v>5</v>
      </c>
      <c r="M4" t="s">
        <v>660</v>
      </c>
      <c r="N4" s="2">
        <v>1</v>
      </c>
      <c r="O4" s="2">
        <v>5</v>
      </c>
      <c r="P4" s="2">
        <v>1</v>
      </c>
      <c r="Q4">
        <v>0</v>
      </c>
      <c r="R4" t="s">
        <v>82</v>
      </c>
    </row>
    <row r="5" spans="1:18" x14ac:dyDescent="0.25">
      <c r="A5" t="s">
        <v>672</v>
      </c>
      <c r="B5" t="s">
        <v>673</v>
      </c>
      <c r="C5" t="s">
        <v>673</v>
      </c>
      <c r="D5" t="s">
        <v>46</v>
      </c>
      <c r="F5" t="s">
        <v>7</v>
      </c>
      <c r="G5" t="s">
        <v>674</v>
      </c>
      <c r="H5" t="s">
        <v>48</v>
      </c>
      <c r="I5" t="s">
        <v>49</v>
      </c>
      <c r="J5" t="s">
        <v>82</v>
      </c>
      <c r="K5" t="s">
        <v>675</v>
      </c>
      <c r="L5" s="2">
        <v>8</v>
      </c>
      <c r="M5" t="s">
        <v>676</v>
      </c>
      <c r="N5" s="2">
        <v>3</v>
      </c>
      <c r="O5" s="2">
        <v>0</v>
      </c>
      <c r="P5" s="2">
        <v>0</v>
      </c>
      <c r="Q5" s="2">
        <v>0</v>
      </c>
      <c r="R5" t="s">
        <v>82</v>
      </c>
    </row>
    <row r="6" spans="1:18" x14ac:dyDescent="0.25">
      <c r="A6" t="s">
        <v>703</v>
      </c>
      <c r="B6" t="s">
        <v>704</v>
      </c>
      <c r="C6" t="s">
        <v>704</v>
      </c>
      <c r="D6" t="s">
        <v>46</v>
      </c>
      <c r="F6" t="s">
        <v>7</v>
      </c>
      <c r="G6" t="s">
        <v>705</v>
      </c>
      <c r="H6" t="s">
        <v>48</v>
      </c>
      <c r="I6" t="s">
        <v>48</v>
      </c>
      <c r="J6" t="s">
        <v>706</v>
      </c>
      <c r="K6" t="s">
        <v>707</v>
      </c>
      <c r="L6" s="2">
        <v>16</v>
      </c>
      <c r="M6" t="s">
        <v>707</v>
      </c>
      <c r="N6" s="2">
        <v>16</v>
      </c>
      <c r="O6" s="2">
        <v>5</v>
      </c>
      <c r="P6" s="2">
        <v>6</v>
      </c>
      <c r="Q6" s="2">
        <v>16</v>
      </c>
      <c r="R6" t="s">
        <v>708</v>
      </c>
    </row>
    <row r="7" spans="1:18" x14ac:dyDescent="0.25">
      <c r="A7" t="s">
        <v>726</v>
      </c>
      <c r="B7" t="s">
        <v>727</v>
      </c>
      <c r="C7" t="s">
        <v>727</v>
      </c>
      <c r="D7" t="s">
        <v>46</v>
      </c>
      <c r="F7" t="s">
        <v>7</v>
      </c>
      <c r="G7" t="s">
        <v>112</v>
      </c>
      <c r="H7" t="s">
        <v>48</v>
      </c>
      <c r="I7" t="s">
        <v>49</v>
      </c>
      <c r="J7" t="s">
        <v>82</v>
      </c>
      <c r="K7" t="s">
        <v>728</v>
      </c>
      <c r="L7" s="2">
        <v>22</v>
      </c>
      <c r="M7" t="s">
        <v>729</v>
      </c>
      <c r="N7" s="2">
        <v>5</v>
      </c>
      <c r="O7" s="2">
        <v>0</v>
      </c>
      <c r="P7" s="2">
        <v>0</v>
      </c>
      <c r="Q7" s="2">
        <v>22</v>
      </c>
      <c r="R7" t="s">
        <v>82</v>
      </c>
    </row>
    <row r="8" spans="1:18" x14ac:dyDescent="0.25">
      <c r="A8" t="s">
        <v>754</v>
      </c>
      <c r="B8" t="s">
        <v>755</v>
      </c>
      <c r="C8" t="s">
        <v>755</v>
      </c>
      <c r="D8" t="s">
        <v>46</v>
      </c>
      <c r="F8" t="s">
        <v>7</v>
      </c>
      <c r="G8" t="s">
        <v>756</v>
      </c>
      <c r="H8" t="s">
        <v>48</v>
      </c>
      <c r="I8" t="s">
        <v>49</v>
      </c>
      <c r="J8" t="s">
        <v>82</v>
      </c>
      <c r="K8" t="s">
        <v>757</v>
      </c>
      <c r="L8" s="2">
        <v>14</v>
      </c>
      <c r="M8" t="s">
        <v>758</v>
      </c>
      <c r="N8" s="2">
        <v>6</v>
      </c>
      <c r="O8" s="2">
        <v>6</v>
      </c>
      <c r="P8" s="2">
        <v>3</v>
      </c>
      <c r="Q8" s="2">
        <v>6</v>
      </c>
      <c r="R8" t="s">
        <v>82</v>
      </c>
    </row>
    <row r="9" spans="1:18" x14ac:dyDescent="0.25">
      <c r="A9" t="s">
        <v>765</v>
      </c>
      <c r="B9" t="s">
        <v>766</v>
      </c>
      <c r="C9" t="s">
        <v>766</v>
      </c>
      <c r="D9" t="s">
        <v>46</v>
      </c>
      <c r="F9" t="s">
        <v>7</v>
      </c>
      <c r="G9" t="s">
        <v>767</v>
      </c>
      <c r="H9" t="s">
        <v>48</v>
      </c>
      <c r="I9" t="s">
        <v>49</v>
      </c>
      <c r="J9" t="s">
        <v>82</v>
      </c>
      <c r="K9" t="s">
        <v>768</v>
      </c>
      <c r="L9" s="2">
        <v>6</v>
      </c>
      <c r="M9" t="s">
        <v>769</v>
      </c>
      <c r="N9" s="2">
        <v>6</v>
      </c>
      <c r="O9" s="2">
        <v>6</v>
      </c>
      <c r="P9" s="2">
        <v>6</v>
      </c>
      <c r="Q9" s="2">
        <v>6</v>
      </c>
      <c r="R9" t="s">
        <v>82</v>
      </c>
    </row>
    <row r="10" spans="1:18" x14ac:dyDescent="0.25">
      <c r="A10" t="s">
        <v>783</v>
      </c>
      <c r="B10" t="s">
        <v>784</v>
      </c>
      <c r="C10" t="s">
        <v>784</v>
      </c>
      <c r="D10" t="s">
        <v>46</v>
      </c>
      <c r="F10" t="s">
        <v>7</v>
      </c>
      <c r="G10" t="s">
        <v>785</v>
      </c>
      <c r="H10" t="s">
        <v>49</v>
      </c>
      <c r="I10" t="s">
        <v>49</v>
      </c>
      <c r="J10" t="s">
        <v>82</v>
      </c>
      <c r="K10" t="s">
        <v>786</v>
      </c>
      <c r="L10" s="2">
        <v>3</v>
      </c>
      <c r="M10" t="s">
        <v>787</v>
      </c>
      <c r="N10" s="2">
        <v>0</v>
      </c>
      <c r="O10" s="2">
        <v>0</v>
      </c>
      <c r="P10" s="2">
        <v>0</v>
      </c>
      <c r="Q10" s="2">
        <v>0</v>
      </c>
      <c r="R10" t="s">
        <v>82</v>
      </c>
    </row>
    <row r="11" spans="1:18" x14ac:dyDescent="0.25">
      <c r="A11" t="s">
        <v>816</v>
      </c>
      <c r="B11" t="s">
        <v>817</v>
      </c>
      <c r="C11" t="s">
        <v>817</v>
      </c>
      <c r="D11" t="s">
        <v>46</v>
      </c>
      <c r="F11" t="s">
        <v>7</v>
      </c>
      <c r="G11" t="s">
        <v>818</v>
      </c>
      <c r="H11" t="s">
        <v>48</v>
      </c>
      <c r="I11" t="s">
        <v>48</v>
      </c>
      <c r="J11" t="s">
        <v>819</v>
      </c>
      <c r="K11" t="s">
        <v>820</v>
      </c>
      <c r="L11" s="2">
        <v>57</v>
      </c>
      <c r="M11" t="s">
        <v>821</v>
      </c>
      <c r="N11" s="2">
        <v>10</v>
      </c>
      <c r="O11" s="2">
        <v>0</v>
      </c>
      <c r="P11" s="2">
        <v>10</v>
      </c>
      <c r="Q11">
        <v>0</v>
      </c>
      <c r="R11" t="s">
        <v>82</v>
      </c>
    </row>
    <row r="12" spans="1:18" x14ac:dyDescent="0.25">
      <c r="A12" t="s">
        <v>823</v>
      </c>
      <c r="B12" t="s">
        <v>824</v>
      </c>
      <c r="C12" t="s">
        <v>824</v>
      </c>
      <c r="D12" t="s">
        <v>46</v>
      </c>
      <c r="F12" t="s">
        <v>7</v>
      </c>
      <c r="G12" t="s">
        <v>825</v>
      </c>
      <c r="H12" t="s">
        <v>48</v>
      </c>
      <c r="I12" t="s">
        <v>48</v>
      </c>
      <c r="J12" t="s">
        <v>826</v>
      </c>
      <c r="K12" t="s">
        <v>827</v>
      </c>
      <c r="L12" s="2">
        <v>3</v>
      </c>
      <c r="M12" t="s">
        <v>828</v>
      </c>
      <c r="N12" s="2">
        <v>0</v>
      </c>
      <c r="O12" s="2">
        <v>3</v>
      </c>
      <c r="P12" s="2">
        <v>0</v>
      </c>
      <c r="Q12" s="2">
        <v>0</v>
      </c>
      <c r="R12" t="s">
        <v>82</v>
      </c>
    </row>
    <row r="13" spans="1:18" x14ac:dyDescent="0.25">
      <c r="A13" t="s">
        <v>829</v>
      </c>
      <c r="B13" t="s">
        <v>830</v>
      </c>
      <c r="C13" t="s">
        <v>830</v>
      </c>
      <c r="D13" t="s">
        <v>46</v>
      </c>
      <c r="F13" t="s">
        <v>7</v>
      </c>
      <c r="G13" t="s">
        <v>831</v>
      </c>
      <c r="H13" t="s">
        <v>48</v>
      </c>
      <c r="I13" t="s">
        <v>49</v>
      </c>
      <c r="J13" t="s">
        <v>82</v>
      </c>
      <c r="K13" t="s">
        <v>833</v>
      </c>
      <c r="L13" s="2">
        <v>6</v>
      </c>
      <c r="M13" t="s">
        <v>834</v>
      </c>
      <c r="N13" s="2">
        <v>5</v>
      </c>
      <c r="O13">
        <v>6</v>
      </c>
      <c r="P13">
        <v>5</v>
      </c>
      <c r="Q13">
        <v>0</v>
      </c>
      <c r="R13" t="s">
        <v>82</v>
      </c>
    </row>
    <row r="14" spans="1:18" x14ac:dyDescent="0.25">
      <c r="A14" t="s">
        <v>868</v>
      </c>
      <c r="B14" t="s">
        <v>869</v>
      </c>
      <c r="C14" t="s">
        <v>869</v>
      </c>
      <c r="D14" t="s">
        <v>46</v>
      </c>
      <c r="F14" t="s">
        <v>7</v>
      </c>
      <c r="G14" t="s">
        <v>870</v>
      </c>
      <c r="H14" t="s">
        <v>48</v>
      </c>
      <c r="I14" t="s">
        <v>48</v>
      </c>
      <c r="J14" t="s">
        <v>871</v>
      </c>
      <c r="K14" t="s">
        <v>872</v>
      </c>
      <c r="L14" s="2">
        <v>156</v>
      </c>
      <c r="M14" t="s">
        <v>873</v>
      </c>
      <c r="N14" s="2">
        <v>12</v>
      </c>
      <c r="O14" s="2">
        <v>7</v>
      </c>
      <c r="P14" s="2">
        <v>5</v>
      </c>
      <c r="Q14" s="2">
        <v>12</v>
      </c>
      <c r="R14" t="s">
        <v>82</v>
      </c>
    </row>
    <row r="15" spans="1:18" x14ac:dyDescent="0.25">
      <c r="A15" t="s">
        <v>920</v>
      </c>
      <c r="B15" t="s">
        <v>921</v>
      </c>
      <c r="C15" t="s">
        <v>921</v>
      </c>
      <c r="D15" t="s">
        <v>46</v>
      </c>
      <c r="F15" t="s">
        <v>7</v>
      </c>
      <c r="G15" t="s">
        <v>922</v>
      </c>
      <c r="H15" t="s">
        <v>48</v>
      </c>
      <c r="I15" t="s">
        <v>48</v>
      </c>
      <c r="J15" t="s">
        <v>923</v>
      </c>
      <c r="K15" t="s">
        <v>924</v>
      </c>
      <c r="L15" s="2">
        <v>0</v>
      </c>
      <c r="M15" t="s">
        <v>925</v>
      </c>
      <c r="N15" s="2">
        <v>0</v>
      </c>
      <c r="O15" s="2">
        <v>0</v>
      </c>
      <c r="P15" s="2">
        <v>0</v>
      </c>
      <c r="Q15" s="2">
        <v>0</v>
      </c>
      <c r="R15" t="s">
        <v>923</v>
      </c>
    </row>
    <row r="16" spans="1:18" x14ac:dyDescent="0.25">
      <c r="A16" t="s">
        <v>936</v>
      </c>
      <c r="B16" t="s">
        <v>937</v>
      </c>
      <c r="C16" t="s">
        <v>937</v>
      </c>
      <c r="D16" t="s">
        <v>46</v>
      </c>
      <c r="F16" t="s">
        <v>7</v>
      </c>
      <c r="G16" t="s">
        <v>938</v>
      </c>
      <c r="H16" t="s">
        <v>48</v>
      </c>
      <c r="I16" t="s">
        <v>48</v>
      </c>
      <c r="J16" t="s">
        <v>939</v>
      </c>
      <c r="K16" t="s">
        <v>940</v>
      </c>
      <c r="L16" s="2">
        <v>11</v>
      </c>
      <c r="M16" t="s">
        <v>941</v>
      </c>
      <c r="N16" s="2">
        <v>0</v>
      </c>
      <c r="O16" s="2">
        <v>11</v>
      </c>
      <c r="P16" s="2">
        <v>0</v>
      </c>
      <c r="Q16" s="2">
        <v>0</v>
      </c>
      <c r="R16" t="s">
        <v>82</v>
      </c>
    </row>
    <row r="17" spans="1:18" x14ac:dyDescent="0.25">
      <c r="A17" t="s">
        <v>942</v>
      </c>
      <c r="B17" t="s">
        <v>943</v>
      </c>
      <c r="C17" t="s">
        <v>943</v>
      </c>
      <c r="D17" t="s">
        <v>46</v>
      </c>
      <c r="F17" t="s">
        <v>7</v>
      </c>
      <c r="G17" t="s">
        <v>156</v>
      </c>
      <c r="H17" t="s">
        <v>48</v>
      </c>
      <c r="I17" t="s">
        <v>49</v>
      </c>
      <c r="J17" t="s">
        <v>49</v>
      </c>
      <c r="K17" t="s">
        <v>944</v>
      </c>
      <c r="L17" s="2">
        <v>20</v>
      </c>
      <c r="M17" t="s">
        <v>945</v>
      </c>
      <c r="N17" s="2">
        <v>10</v>
      </c>
      <c r="O17" s="2">
        <v>20</v>
      </c>
      <c r="P17" s="2">
        <v>10</v>
      </c>
      <c r="Q17" s="2">
        <v>10</v>
      </c>
      <c r="R17" t="s">
        <v>49</v>
      </c>
    </row>
    <row r="18" spans="1:18" x14ac:dyDescent="0.25">
      <c r="A18" t="s">
        <v>1005</v>
      </c>
      <c r="B18" t="s">
        <v>1006</v>
      </c>
      <c r="C18" t="s">
        <v>1006</v>
      </c>
      <c r="D18" t="s">
        <v>46</v>
      </c>
      <c r="F18" t="s">
        <v>7</v>
      </c>
      <c r="G18" t="s">
        <v>1007</v>
      </c>
      <c r="H18" t="s">
        <v>48</v>
      </c>
      <c r="I18" t="s">
        <v>48</v>
      </c>
      <c r="J18" t="s">
        <v>1008</v>
      </c>
      <c r="K18" t="s">
        <v>570</v>
      </c>
      <c r="L18" s="2">
        <v>31</v>
      </c>
      <c r="M18" t="s">
        <v>451</v>
      </c>
      <c r="N18" s="2">
        <v>7</v>
      </c>
      <c r="O18" s="2">
        <v>6</v>
      </c>
      <c r="P18" s="2">
        <v>4</v>
      </c>
      <c r="Q18" s="2">
        <v>7</v>
      </c>
      <c r="R18" t="s">
        <v>82</v>
      </c>
    </row>
    <row r="19" spans="1:18" x14ac:dyDescent="0.25">
      <c r="A19" t="s">
        <v>1062</v>
      </c>
      <c r="B19" t="s">
        <v>1063</v>
      </c>
      <c r="C19" t="s">
        <v>1063</v>
      </c>
      <c r="D19" t="s">
        <v>46</v>
      </c>
      <c r="F19" t="s">
        <v>7</v>
      </c>
      <c r="G19" t="s">
        <v>1064</v>
      </c>
      <c r="H19" t="s">
        <v>48</v>
      </c>
      <c r="I19" t="s">
        <v>48</v>
      </c>
      <c r="J19" t="s">
        <v>1065</v>
      </c>
      <c r="K19" t="s">
        <v>1066</v>
      </c>
      <c r="L19" s="2">
        <v>8</v>
      </c>
      <c r="M19" t="s">
        <v>1067</v>
      </c>
      <c r="N19" s="2">
        <v>2</v>
      </c>
      <c r="O19" s="2">
        <v>2</v>
      </c>
      <c r="P19" s="2">
        <v>1</v>
      </c>
      <c r="Q19" s="2">
        <v>5</v>
      </c>
      <c r="R19" t="s">
        <v>82</v>
      </c>
    </row>
    <row r="20" spans="1:18" x14ac:dyDescent="0.25">
      <c r="A20" t="s">
        <v>1068</v>
      </c>
      <c r="B20" t="s">
        <v>1069</v>
      </c>
      <c r="C20" t="s">
        <v>1069</v>
      </c>
      <c r="D20" t="s">
        <v>46</v>
      </c>
      <c r="F20" t="s">
        <v>7</v>
      </c>
      <c r="G20" t="s">
        <v>747</v>
      </c>
      <c r="H20" t="s">
        <v>48</v>
      </c>
      <c r="I20" t="s">
        <v>48</v>
      </c>
      <c r="J20" t="s">
        <v>1070</v>
      </c>
      <c r="K20" t="s">
        <v>1071</v>
      </c>
      <c r="L20" s="2">
        <v>2</v>
      </c>
      <c r="M20" t="s">
        <v>1072</v>
      </c>
      <c r="N20" s="2">
        <v>3</v>
      </c>
      <c r="O20" s="2">
        <v>0</v>
      </c>
      <c r="P20" s="2">
        <v>3</v>
      </c>
      <c r="Q20" s="2">
        <v>0</v>
      </c>
      <c r="R20" t="s">
        <v>82</v>
      </c>
    </row>
    <row r="21" spans="1:18" x14ac:dyDescent="0.25">
      <c r="A21" t="s">
        <v>1129</v>
      </c>
      <c r="B21" t="s">
        <v>1130</v>
      </c>
      <c r="C21" t="s">
        <v>1130</v>
      </c>
      <c r="D21" t="s">
        <v>46</v>
      </c>
      <c r="F21" t="s">
        <v>7</v>
      </c>
      <c r="G21" t="s">
        <v>1131</v>
      </c>
      <c r="H21" t="s">
        <v>48</v>
      </c>
      <c r="I21" t="s">
        <v>48</v>
      </c>
      <c r="J21" t="s">
        <v>1132</v>
      </c>
      <c r="K21" t="s">
        <v>1133</v>
      </c>
      <c r="L21" s="2">
        <v>4</v>
      </c>
      <c r="M21" t="s">
        <v>1134</v>
      </c>
      <c r="N21" s="2">
        <v>3</v>
      </c>
      <c r="O21" s="2">
        <v>4</v>
      </c>
      <c r="P21" s="2">
        <v>3</v>
      </c>
      <c r="Q21" s="2">
        <v>3</v>
      </c>
      <c r="R21" t="s">
        <v>1135</v>
      </c>
    </row>
    <row r="22" spans="1:18" x14ac:dyDescent="0.25">
      <c r="A22" t="s">
        <v>1136</v>
      </c>
      <c r="B22" t="s">
        <v>1137</v>
      </c>
      <c r="C22" t="s">
        <v>1137</v>
      </c>
      <c r="D22" t="s">
        <v>46</v>
      </c>
      <c r="F22" t="s">
        <v>7</v>
      </c>
      <c r="G22" t="s">
        <v>1138</v>
      </c>
      <c r="H22" t="s">
        <v>48</v>
      </c>
      <c r="I22" t="s">
        <v>48</v>
      </c>
      <c r="J22" t="s">
        <v>1139</v>
      </c>
      <c r="K22" t="s">
        <v>1140</v>
      </c>
      <c r="L22" s="2">
        <v>3</v>
      </c>
      <c r="M22" t="s">
        <v>1141</v>
      </c>
      <c r="N22" s="2">
        <v>1</v>
      </c>
      <c r="O22" s="2">
        <v>3</v>
      </c>
      <c r="P22" s="2">
        <v>1</v>
      </c>
      <c r="Q22" s="2">
        <v>0</v>
      </c>
      <c r="R22" t="s">
        <v>49</v>
      </c>
    </row>
    <row r="23" spans="1:18" x14ac:dyDescent="0.25">
      <c r="A23" t="s">
        <v>1181</v>
      </c>
      <c r="B23" t="s">
        <v>1182</v>
      </c>
      <c r="C23" t="s">
        <v>1182</v>
      </c>
      <c r="D23" t="s">
        <v>46</v>
      </c>
      <c r="F23" t="s">
        <v>7</v>
      </c>
      <c r="G23" t="s">
        <v>1183</v>
      </c>
      <c r="H23" t="s">
        <v>48</v>
      </c>
      <c r="I23" t="s">
        <v>48</v>
      </c>
      <c r="J23" t="s">
        <v>1184</v>
      </c>
      <c r="K23" t="s">
        <v>1185</v>
      </c>
      <c r="L23" s="2">
        <v>58</v>
      </c>
      <c r="M23" t="s">
        <v>1186</v>
      </c>
      <c r="N23">
        <v>17</v>
      </c>
      <c r="O23" s="2">
        <v>58</v>
      </c>
      <c r="P23" s="2">
        <v>17</v>
      </c>
      <c r="Q23" s="2">
        <v>17</v>
      </c>
      <c r="R23" t="s">
        <v>1188</v>
      </c>
    </row>
    <row r="24" spans="1:18" x14ac:dyDescent="0.25">
      <c r="A24" t="s">
        <v>1200</v>
      </c>
      <c r="B24" t="s">
        <v>1201</v>
      </c>
      <c r="C24" t="s">
        <v>1201</v>
      </c>
      <c r="D24" t="s">
        <v>46</v>
      </c>
      <c r="F24" t="s">
        <v>7</v>
      </c>
      <c r="G24" t="s">
        <v>1202</v>
      </c>
      <c r="H24" t="s">
        <v>48</v>
      </c>
      <c r="I24" t="s">
        <v>48</v>
      </c>
      <c r="J24" t="s">
        <v>1203</v>
      </c>
      <c r="K24" t="s">
        <v>1204</v>
      </c>
      <c r="L24" s="2">
        <v>28</v>
      </c>
      <c r="M24" t="s">
        <v>1205</v>
      </c>
      <c r="N24" s="2">
        <v>25</v>
      </c>
      <c r="O24" s="2">
        <v>9</v>
      </c>
      <c r="P24" s="2">
        <v>3</v>
      </c>
      <c r="Q24" s="2">
        <v>25</v>
      </c>
      <c r="R24" t="s">
        <v>1203</v>
      </c>
    </row>
    <row r="25" spans="1:18" x14ac:dyDescent="0.25">
      <c r="A25" t="s">
        <v>1224</v>
      </c>
      <c r="B25" t="s">
        <v>1225</v>
      </c>
      <c r="C25" t="s">
        <v>1225</v>
      </c>
      <c r="D25" t="s">
        <v>46</v>
      </c>
      <c r="F25" t="s">
        <v>7</v>
      </c>
      <c r="G25" t="s">
        <v>1226</v>
      </c>
      <c r="H25" t="s">
        <v>48</v>
      </c>
      <c r="I25" t="s">
        <v>48</v>
      </c>
      <c r="J25" t="s">
        <v>1227</v>
      </c>
      <c r="K25" t="s">
        <v>1228</v>
      </c>
      <c r="L25" s="2">
        <v>49</v>
      </c>
      <c r="M25" t="s">
        <v>451</v>
      </c>
      <c r="N25" s="2">
        <v>19</v>
      </c>
      <c r="O25" s="2">
        <v>49</v>
      </c>
      <c r="P25" s="2">
        <v>19</v>
      </c>
      <c r="Q25" s="2">
        <v>19</v>
      </c>
      <c r="R25" t="s">
        <v>82</v>
      </c>
    </row>
    <row r="26" spans="1:18" x14ac:dyDescent="0.25">
      <c r="A26" t="s">
        <v>1385</v>
      </c>
      <c r="B26" t="s">
        <v>1386</v>
      </c>
      <c r="C26" t="s">
        <v>1386</v>
      </c>
      <c r="D26" t="s">
        <v>46</v>
      </c>
      <c r="F26" t="s">
        <v>7</v>
      </c>
      <c r="G26" t="s">
        <v>1387</v>
      </c>
      <c r="H26" t="s">
        <v>48</v>
      </c>
      <c r="I26" t="s">
        <v>49</v>
      </c>
      <c r="J26" t="s">
        <v>1388</v>
      </c>
      <c r="K26" t="s">
        <v>1389</v>
      </c>
      <c r="L26" s="2">
        <v>5</v>
      </c>
      <c r="M26" t="s">
        <v>1390</v>
      </c>
      <c r="N26" s="2">
        <v>1</v>
      </c>
      <c r="O26" s="2">
        <v>5</v>
      </c>
      <c r="P26" s="2">
        <v>1</v>
      </c>
      <c r="Q26" s="2">
        <v>1</v>
      </c>
      <c r="R26" t="s">
        <v>82</v>
      </c>
    </row>
    <row r="27" spans="1:18" x14ac:dyDescent="0.25">
      <c r="A27" t="s">
        <v>1473</v>
      </c>
      <c r="B27" t="s">
        <v>1474</v>
      </c>
      <c r="C27" t="s">
        <v>1474</v>
      </c>
      <c r="D27" t="s">
        <v>46</v>
      </c>
      <c r="F27" t="s">
        <v>7</v>
      </c>
      <c r="G27" t="s">
        <v>1475</v>
      </c>
      <c r="H27" t="s">
        <v>48</v>
      </c>
      <c r="I27" t="s">
        <v>49</v>
      </c>
      <c r="J27" t="s">
        <v>82</v>
      </c>
      <c r="K27" t="s">
        <v>1476</v>
      </c>
      <c r="L27" s="2">
        <v>7</v>
      </c>
      <c r="M27" t="s">
        <v>1477</v>
      </c>
      <c r="N27" s="2">
        <v>7</v>
      </c>
      <c r="O27" s="2">
        <v>1</v>
      </c>
      <c r="P27" s="2">
        <v>1</v>
      </c>
      <c r="Q27" s="2">
        <v>0</v>
      </c>
      <c r="R27" t="s">
        <v>82</v>
      </c>
    </row>
    <row r="28" spans="1:18" x14ac:dyDescent="0.25">
      <c r="A28" t="s">
        <v>1483</v>
      </c>
      <c r="B28" t="s">
        <v>1484</v>
      </c>
      <c r="C28" t="s">
        <v>1484</v>
      </c>
      <c r="D28" t="s">
        <v>46</v>
      </c>
      <c r="F28" t="s">
        <v>7</v>
      </c>
      <c r="G28" t="s">
        <v>1485</v>
      </c>
      <c r="H28" t="s">
        <v>48</v>
      </c>
      <c r="I28" t="s">
        <v>48</v>
      </c>
      <c r="J28" t="s">
        <v>1486</v>
      </c>
      <c r="K28" t="s">
        <v>1487</v>
      </c>
      <c r="L28" s="2">
        <v>45</v>
      </c>
      <c r="M28" t="s">
        <v>1488</v>
      </c>
      <c r="N28" s="2">
        <v>10</v>
      </c>
      <c r="O28" s="2">
        <v>14</v>
      </c>
      <c r="P28" s="2">
        <v>1</v>
      </c>
      <c r="Q28" s="2">
        <v>10</v>
      </c>
      <c r="R28" t="s">
        <v>1489</v>
      </c>
    </row>
    <row r="29" spans="1:18" x14ac:dyDescent="0.25">
      <c r="A29" t="s">
        <v>1507</v>
      </c>
      <c r="B29" t="s">
        <v>1508</v>
      </c>
      <c r="C29" t="s">
        <v>1508</v>
      </c>
      <c r="D29" t="s">
        <v>46</v>
      </c>
      <c r="F29" t="s">
        <v>7</v>
      </c>
      <c r="G29" t="s">
        <v>1509</v>
      </c>
      <c r="H29" t="s">
        <v>48</v>
      </c>
      <c r="I29" t="s">
        <v>48</v>
      </c>
      <c r="J29" t="s">
        <v>1510</v>
      </c>
      <c r="K29" t="s">
        <v>1511</v>
      </c>
      <c r="L29" s="2">
        <v>31</v>
      </c>
      <c r="M29" t="s">
        <v>1512</v>
      </c>
      <c r="N29" s="2">
        <v>6</v>
      </c>
      <c r="O29" s="2">
        <v>0</v>
      </c>
      <c r="P29" s="2">
        <v>0</v>
      </c>
      <c r="Q29" s="2">
        <v>6</v>
      </c>
      <c r="R29" t="s">
        <v>82</v>
      </c>
    </row>
    <row r="30" spans="1:18" x14ac:dyDescent="0.25">
      <c r="A30" t="s">
        <v>1573</v>
      </c>
      <c r="B30" t="s">
        <v>1574</v>
      </c>
      <c r="C30" t="s">
        <v>1574</v>
      </c>
      <c r="D30" t="s">
        <v>46</v>
      </c>
      <c r="F30" t="s">
        <v>7</v>
      </c>
      <c r="G30" t="s">
        <v>1575</v>
      </c>
      <c r="H30" t="s">
        <v>48</v>
      </c>
      <c r="I30" t="s">
        <v>48</v>
      </c>
      <c r="J30" t="s">
        <v>1576</v>
      </c>
      <c r="K30" t="s">
        <v>1577</v>
      </c>
      <c r="L30" s="2">
        <v>4</v>
      </c>
      <c r="M30" t="s">
        <v>1578</v>
      </c>
      <c r="N30" s="2">
        <v>2</v>
      </c>
      <c r="O30" s="2">
        <v>4</v>
      </c>
      <c r="P30" s="2">
        <v>2</v>
      </c>
      <c r="Q30" s="2">
        <v>4</v>
      </c>
      <c r="R30" t="s">
        <v>1579</v>
      </c>
    </row>
    <row r="31" spans="1:18" x14ac:dyDescent="0.25">
      <c r="A31" t="s">
        <v>1962</v>
      </c>
      <c r="B31" t="s">
        <v>1963</v>
      </c>
      <c r="C31" t="s">
        <v>1963</v>
      </c>
      <c r="D31" t="s">
        <v>46</v>
      </c>
      <c r="F31" t="s">
        <v>7</v>
      </c>
      <c r="G31" t="s">
        <v>1964</v>
      </c>
      <c r="H31" t="s">
        <v>48</v>
      </c>
      <c r="I31" t="s">
        <v>48</v>
      </c>
      <c r="J31" t="s">
        <v>1965</v>
      </c>
      <c r="K31" t="s">
        <v>1966</v>
      </c>
      <c r="L31" s="2">
        <v>9</v>
      </c>
      <c r="M31" t="s">
        <v>1967</v>
      </c>
      <c r="N31" s="2">
        <v>2</v>
      </c>
      <c r="O31" s="2">
        <v>9</v>
      </c>
      <c r="P31" s="2">
        <v>2</v>
      </c>
      <c r="Q31" s="2">
        <v>2</v>
      </c>
      <c r="R31" t="s">
        <v>1968</v>
      </c>
    </row>
    <row r="32" spans="1:18" x14ac:dyDescent="0.25">
      <c r="H32" s="7">
        <v>27</v>
      </c>
      <c r="I32" s="7">
        <v>19</v>
      </c>
      <c r="J32" s="5">
        <v>20</v>
      </c>
      <c r="K32" s="5"/>
      <c r="L32" s="5">
        <f>SUM(L2:L31)</f>
        <v>619</v>
      </c>
      <c r="M32" s="5"/>
      <c r="N32" s="5">
        <f>SUM(N2:N31)</f>
        <v>184</v>
      </c>
      <c r="O32" s="5">
        <f>SUM(O2:O31)</f>
        <v>241</v>
      </c>
      <c r="P32" s="5">
        <f>SUM(P2:P31)</f>
        <v>109</v>
      </c>
      <c r="Q32" s="5">
        <f>SUM(Q2:Q31)</f>
        <v>176</v>
      </c>
      <c r="R32" s="5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80" zoomScaleNormal="80" workbookViewId="0">
      <selection activeCell="G2" sqref="G2"/>
    </sheetView>
  </sheetViews>
  <sheetFormatPr defaultRowHeight="15" x14ac:dyDescent="0.25"/>
  <cols>
    <col min="6" max="6" width="15.42578125" customWidth="1"/>
    <col min="7" max="7" width="24" customWidth="1"/>
    <col min="18" max="18" width="32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191</v>
      </c>
      <c r="B2" t="s">
        <v>192</v>
      </c>
      <c r="C2" t="s">
        <v>192</v>
      </c>
      <c r="D2" t="s">
        <v>46</v>
      </c>
      <c r="F2" t="s">
        <v>21</v>
      </c>
      <c r="G2" t="s">
        <v>193</v>
      </c>
      <c r="H2" t="s">
        <v>48</v>
      </c>
      <c r="I2" t="s">
        <v>48</v>
      </c>
      <c r="J2" t="s">
        <v>194</v>
      </c>
      <c r="K2" t="s">
        <v>195</v>
      </c>
      <c r="L2" s="2">
        <v>3</v>
      </c>
      <c r="M2" t="s">
        <v>196</v>
      </c>
      <c r="N2" s="2">
        <v>2</v>
      </c>
      <c r="O2" s="2">
        <v>3</v>
      </c>
      <c r="P2" s="2">
        <v>2</v>
      </c>
      <c r="Q2" s="2">
        <v>2</v>
      </c>
      <c r="R2" t="s">
        <v>197</v>
      </c>
    </row>
    <row r="3" spans="1:18" x14ac:dyDescent="0.25">
      <c r="A3" t="s">
        <v>198</v>
      </c>
      <c r="B3" t="s">
        <v>199</v>
      </c>
      <c r="C3" t="s">
        <v>199</v>
      </c>
      <c r="D3" t="s">
        <v>46</v>
      </c>
      <c r="F3" t="s">
        <v>21</v>
      </c>
      <c r="G3" t="s">
        <v>200</v>
      </c>
      <c r="H3" t="s">
        <v>48</v>
      </c>
      <c r="I3" t="s">
        <v>49</v>
      </c>
      <c r="J3" t="s">
        <v>82</v>
      </c>
      <c r="K3" t="s">
        <v>62</v>
      </c>
      <c r="L3" s="2">
        <v>15</v>
      </c>
      <c r="M3" t="s">
        <v>201</v>
      </c>
      <c r="N3" s="2">
        <v>6</v>
      </c>
      <c r="O3" s="2">
        <v>15</v>
      </c>
      <c r="P3" s="2">
        <v>6</v>
      </c>
      <c r="Q3" s="2">
        <v>6</v>
      </c>
      <c r="R3">
        <v>0</v>
      </c>
    </row>
    <row r="4" spans="1:18" x14ac:dyDescent="0.25">
      <c r="A4" t="s">
        <v>202</v>
      </c>
      <c r="B4" t="s">
        <v>203</v>
      </c>
      <c r="C4" t="s">
        <v>203</v>
      </c>
      <c r="D4" t="s">
        <v>46</v>
      </c>
      <c r="F4" t="s">
        <v>21</v>
      </c>
      <c r="G4" t="s">
        <v>204</v>
      </c>
      <c r="H4" t="s">
        <v>48</v>
      </c>
      <c r="I4" t="s">
        <v>48</v>
      </c>
      <c r="J4" t="s">
        <v>205</v>
      </c>
      <c r="K4" t="s">
        <v>206</v>
      </c>
      <c r="L4" s="2">
        <v>5</v>
      </c>
      <c r="M4" t="s">
        <v>207</v>
      </c>
      <c r="N4" s="2">
        <v>3</v>
      </c>
      <c r="O4" s="2">
        <v>5</v>
      </c>
      <c r="P4" s="2">
        <v>3</v>
      </c>
      <c r="Q4" s="2">
        <v>0</v>
      </c>
      <c r="R4">
        <v>0</v>
      </c>
    </row>
    <row r="5" spans="1:18" x14ac:dyDescent="0.25">
      <c r="A5" t="s">
        <v>265</v>
      </c>
      <c r="B5" t="s">
        <v>266</v>
      </c>
      <c r="C5" t="s">
        <v>266</v>
      </c>
      <c r="D5" t="s">
        <v>46</v>
      </c>
      <c r="F5" t="s">
        <v>21</v>
      </c>
      <c r="G5" t="s">
        <v>267</v>
      </c>
      <c r="H5" t="s">
        <v>48</v>
      </c>
      <c r="I5" t="s">
        <v>49</v>
      </c>
      <c r="J5" t="s">
        <v>82</v>
      </c>
      <c r="K5" t="s">
        <v>268</v>
      </c>
      <c r="L5" s="2">
        <v>8</v>
      </c>
      <c r="M5" t="s">
        <v>269</v>
      </c>
      <c r="N5" s="2">
        <v>0</v>
      </c>
      <c r="O5" s="2">
        <v>0</v>
      </c>
      <c r="P5" s="2">
        <v>0</v>
      </c>
      <c r="Q5" s="2">
        <v>0</v>
      </c>
      <c r="R5">
        <v>0</v>
      </c>
    </row>
    <row r="6" spans="1:18" x14ac:dyDescent="0.25">
      <c r="A6" t="s">
        <v>276</v>
      </c>
      <c r="B6" t="s">
        <v>277</v>
      </c>
      <c r="C6" t="s">
        <v>277</v>
      </c>
      <c r="D6" t="s">
        <v>46</v>
      </c>
      <c r="F6" t="s">
        <v>21</v>
      </c>
      <c r="G6" t="s">
        <v>278</v>
      </c>
      <c r="H6" t="s">
        <v>48</v>
      </c>
      <c r="I6" t="s">
        <v>48</v>
      </c>
      <c r="J6" t="s">
        <v>279</v>
      </c>
      <c r="K6" t="s">
        <v>280</v>
      </c>
      <c r="L6" s="2">
        <v>15</v>
      </c>
      <c r="M6" t="s">
        <v>281</v>
      </c>
      <c r="N6" s="2">
        <v>15</v>
      </c>
      <c r="O6" s="2">
        <v>15</v>
      </c>
      <c r="P6" s="2">
        <v>15</v>
      </c>
      <c r="Q6" s="2">
        <v>15</v>
      </c>
      <c r="R6" t="s">
        <v>279</v>
      </c>
    </row>
    <row r="7" spans="1:18" x14ac:dyDescent="0.25">
      <c r="A7" t="s">
        <v>314</v>
      </c>
      <c r="B7" t="s">
        <v>315</v>
      </c>
      <c r="C7" t="s">
        <v>315</v>
      </c>
      <c r="D7" t="s">
        <v>46</v>
      </c>
      <c r="F7" t="s">
        <v>21</v>
      </c>
      <c r="G7" t="s">
        <v>316</v>
      </c>
      <c r="H7" t="s">
        <v>48</v>
      </c>
      <c r="I7" t="s">
        <v>48</v>
      </c>
      <c r="J7" t="s">
        <v>317</v>
      </c>
      <c r="K7" t="s">
        <v>318</v>
      </c>
      <c r="L7" s="2">
        <v>15</v>
      </c>
      <c r="M7" t="s">
        <v>319</v>
      </c>
      <c r="N7" s="2">
        <v>13</v>
      </c>
      <c r="O7" s="2">
        <v>5</v>
      </c>
      <c r="P7" s="2">
        <v>8</v>
      </c>
      <c r="Q7" s="2">
        <v>5</v>
      </c>
      <c r="R7">
        <v>0</v>
      </c>
    </row>
    <row r="8" spans="1:18" x14ac:dyDescent="0.25">
      <c r="A8" t="s">
        <v>325</v>
      </c>
      <c r="B8" t="s">
        <v>326</v>
      </c>
      <c r="C8" t="s">
        <v>326</v>
      </c>
      <c r="D8" t="s">
        <v>46</v>
      </c>
      <c r="F8" t="s">
        <v>21</v>
      </c>
      <c r="G8" t="s">
        <v>327</v>
      </c>
      <c r="H8" t="s">
        <v>48</v>
      </c>
      <c r="I8" t="s">
        <v>48</v>
      </c>
      <c r="J8" t="s">
        <v>328</v>
      </c>
      <c r="K8" t="s">
        <v>329</v>
      </c>
      <c r="L8">
        <v>5</v>
      </c>
      <c r="M8" t="s">
        <v>331</v>
      </c>
      <c r="N8" s="2">
        <v>0</v>
      </c>
      <c r="O8" s="2">
        <v>5</v>
      </c>
      <c r="P8" s="2">
        <v>0</v>
      </c>
      <c r="Q8" s="2">
        <v>0</v>
      </c>
      <c r="R8" t="s">
        <v>54</v>
      </c>
    </row>
    <row r="9" spans="1:18" x14ac:dyDescent="0.25">
      <c r="A9" t="s">
        <v>338</v>
      </c>
      <c r="B9" t="s">
        <v>339</v>
      </c>
      <c r="C9" t="s">
        <v>339</v>
      </c>
      <c r="D9" t="s">
        <v>46</v>
      </c>
      <c r="F9" t="s">
        <v>21</v>
      </c>
      <c r="G9" t="s">
        <v>340</v>
      </c>
      <c r="H9" t="s">
        <v>48</v>
      </c>
      <c r="I9" t="s">
        <v>48</v>
      </c>
      <c r="J9" t="s">
        <v>341</v>
      </c>
      <c r="K9" t="s">
        <v>342</v>
      </c>
      <c r="L9" s="2">
        <v>127</v>
      </c>
      <c r="M9" t="s">
        <v>343</v>
      </c>
      <c r="N9" s="2">
        <v>36</v>
      </c>
      <c r="O9" s="2">
        <v>10</v>
      </c>
      <c r="P9" s="2">
        <v>36</v>
      </c>
      <c r="Q9" s="2">
        <v>25</v>
      </c>
      <c r="R9" t="s">
        <v>344</v>
      </c>
    </row>
    <row r="10" spans="1:18" x14ac:dyDescent="0.25">
      <c r="A10" t="s">
        <v>352</v>
      </c>
      <c r="B10" t="s">
        <v>353</v>
      </c>
      <c r="C10" t="s">
        <v>353</v>
      </c>
      <c r="D10" t="s">
        <v>46</v>
      </c>
      <c r="F10" t="s">
        <v>21</v>
      </c>
      <c r="G10" t="s">
        <v>354</v>
      </c>
      <c r="H10" t="s">
        <v>48</v>
      </c>
      <c r="I10" t="s">
        <v>49</v>
      </c>
      <c r="J10" t="s">
        <v>355</v>
      </c>
      <c r="K10" t="s">
        <v>356</v>
      </c>
      <c r="L10" s="2">
        <v>20</v>
      </c>
      <c r="M10" t="s">
        <v>357</v>
      </c>
      <c r="N10" s="2">
        <v>10</v>
      </c>
      <c r="O10" s="2">
        <v>2</v>
      </c>
      <c r="P10" s="2">
        <v>10</v>
      </c>
      <c r="Q10" s="2">
        <v>3</v>
      </c>
      <c r="R10" t="s">
        <v>355</v>
      </c>
    </row>
    <row r="11" spans="1:18" x14ac:dyDescent="0.25">
      <c r="A11" t="s">
        <v>365</v>
      </c>
      <c r="B11" t="s">
        <v>366</v>
      </c>
      <c r="C11" t="s">
        <v>366</v>
      </c>
      <c r="D11" t="s">
        <v>46</v>
      </c>
      <c r="F11" t="s">
        <v>21</v>
      </c>
      <c r="G11" t="s">
        <v>367</v>
      </c>
      <c r="H11" t="s">
        <v>48</v>
      </c>
      <c r="I11" t="s">
        <v>48</v>
      </c>
      <c r="J11" t="s">
        <v>368</v>
      </c>
      <c r="K11" t="s">
        <v>369</v>
      </c>
      <c r="L11" s="2">
        <v>10</v>
      </c>
      <c r="M11" t="s">
        <v>370</v>
      </c>
      <c r="N11" s="2">
        <v>5</v>
      </c>
      <c r="O11" s="2">
        <v>10</v>
      </c>
      <c r="P11" s="2">
        <v>5</v>
      </c>
      <c r="Q11" s="2">
        <v>5</v>
      </c>
      <c r="R11">
        <v>0</v>
      </c>
    </row>
    <row r="12" spans="1:18" x14ac:dyDescent="0.25">
      <c r="A12" t="s">
        <v>378</v>
      </c>
      <c r="B12" t="s">
        <v>379</v>
      </c>
      <c r="C12" t="s">
        <v>379</v>
      </c>
      <c r="D12" t="s">
        <v>46</v>
      </c>
      <c r="F12" t="s">
        <v>21</v>
      </c>
      <c r="G12" t="s">
        <v>380</v>
      </c>
      <c r="H12" t="s">
        <v>49</v>
      </c>
      <c r="I12" t="s">
        <v>49</v>
      </c>
      <c r="J12" t="s">
        <v>82</v>
      </c>
      <c r="K12" t="s">
        <v>381</v>
      </c>
      <c r="L12" s="2">
        <v>3</v>
      </c>
      <c r="M12" t="s">
        <v>382</v>
      </c>
      <c r="N12" s="2">
        <v>0</v>
      </c>
      <c r="O12" s="2">
        <v>0</v>
      </c>
      <c r="P12" s="2">
        <v>0</v>
      </c>
      <c r="Q12" s="2">
        <v>0</v>
      </c>
      <c r="R12">
        <v>0</v>
      </c>
    </row>
    <row r="13" spans="1:18" x14ac:dyDescent="0.25">
      <c r="A13" t="s">
        <v>383</v>
      </c>
      <c r="B13" t="s">
        <v>384</v>
      </c>
      <c r="C13" t="s">
        <v>384</v>
      </c>
      <c r="D13" t="s">
        <v>46</v>
      </c>
      <c r="F13" t="s">
        <v>21</v>
      </c>
      <c r="G13" t="s">
        <v>385</v>
      </c>
      <c r="H13" t="s">
        <v>48</v>
      </c>
      <c r="I13" t="s">
        <v>48</v>
      </c>
      <c r="J13" t="s">
        <v>386</v>
      </c>
      <c r="K13" t="s">
        <v>387</v>
      </c>
      <c r="L13" s="2">
        <v>38</v>
      </c>
      <c r="M13" t="s">
        <v>388</v>
      </c>
      <c r="N13" s="2">
        <v>38</v>
      </c>
      <c r="O13" s="2">
        <v>72</v>
      </c>
      <c r="P13" s="2">
        <v>38</v>
      </c>
      <c r="Q13" s="2">
        <v>38</v>
      </c>
      <c r="R13" t="s">
        <v>389</v>
      </c>
    </row>
    <row r="14" spans="1:18" x14ac:dyDescent="0.25">
      <c r="A14" t="s">
        <v>479</v>
      </c>
      <c r="B14" t="s">
        <v>480</v>
      </c>
      <c r="C14" t="s">
        <v>480</v>
      </c>
      <c r="D14" t="s">
        <v>46</v>
      </c>
      <c r="F14" t="s">
        <v>21</v>
      </c>
      <c r="G14" t="s">
        <v>481</v>
      </c>
      <c r="H14" t="s">
        <v>48</v>
      </c>
      <c r="I14" t="s">
        <v>48</v>
      </c>
      <c r="J14" t="s">
        <v>82</v>
      </c>
      <c r="K14" t="s">
        <v>483</v>
      </c>
      <c r="L14" s="2">
        <v>0</v>
      </c>
      <c r="M14" t="s">
        <v>484</v>
      </c>
      <c r="N14" s="2">
        <v>0</v>
      </c>
      <c r="O14" s="2">
        <v>0</v>
      </c>
      <c r="P14" s="2">
        <v>0</v>
      </c>
      <c r="Q14" s="2">
        <v>0</v>
      </c>
      <c r="R14">
        <v>0</v>
      </c>
    </row>
    <row r="15" spans="1:18" x14ac:dyDescent="0.25">
      <c r="A15" t="s">
        <v>503</v>
      </c>
      <c r="B15" t="s">
        <v>504</v>
      </c>
      <c r="C15" t="s">
        <v>504</v>
      </c>
      <c r="D15" t="s">
        <v>46</v>
      </c>
      <c r="F15" t="s">
        <v>21</v>
      </c>
      <c r="G15" t="s">
        <v>505</v>
      </c>
      <c r="H15" t="s">
        <v>48</v>
      </c>
      <c r="I15" t="s">
        <v>49</v>
      </c>
      <c r="J15" t="s">
        <v>82</v>
      </c>
      <c r="K15" t="s">
        <v>506</v>
      </c>
      <c r="L15" s="2">
        <v>28</v>
      </c>
      <c r="M15" t="s">
        <v>507</v>
      </c>
      <c r="N15" s="2">
        <v>9</v>
      </c>
      <c r="O15" s="2">
        <v>0</v>
      </c>
      <c r="P15" s="2">
        <v>0</v>
      </c>
      <c r="Q15" s="2">
        <v>9</v>
      </c>
      <c r="R15">
        <v>0</v>
      </c>
    </row>
    <row r="16" spans="1:18" x14ac:dyDescent="0.25">
      <c r="A16" t="s">
        <v>543</v>
      </c>
      <c r="B16" t="s">
        <v>544</v>
      </c>
      <c r="C16" t="s">
        <v>544</v>
      </c>
      <c r="D16" t="s">
        <v>46</v>
      </c>
      <c r="F16" t="s">
        <v>21</v>
      </c>
      <c r="G16" t="s">
        <v>545</v>
      </c>
      <c r="H16" t="s">
        <v>48</v>
      </c>
      <c r="I16" t="s">
        <v>48</v>
      </c>
      <c r="J16" t="s">
        <v>546</v>
      </c>
      <c r="K16" t="s">
        <v>547</v>
      </c>
      <c r="L16" s="2">
        <v>45</v>
      </c>
      <c r="M16" t="s">
        <v>548</v>
      </c>
      <c r="N16" s="2">
        <v>45</v>
      </c>
      <c r="O16" s="2">
        <v>45</v>
      </c>
      <c r="P16" s="2">
        <v>45</v>
      </c>
      <c r="Q16" s="2">
        <v>45</v>
      </c>
      <c r="R16" t="s">
        <v>546</v>
      </c>
    </row>
    <row r="17" spans="1:18" x14ac:dyDescent="0.25">
      <c r="A17" t="s">
        <v>549</v>
      </c>
      <c r="B17" t="s">
        <v>550</v>
      </c>
      <c r="C17" t="s">
        <v>550</v>
      </c>
      <c r="D17" t="s">
        <v>46</v>
      </c>
      <c r="F17" t="s">
        <v>21</v>
      </c>
      <c r="G17" t="s">
        <v>551</v>
      </c>
      <c r="H17" t="s">
        <v>48</v>
      </c>
      <c r="I17" t="s">
        <v>48</v>
      </c>
      <c r="J17" t="s">
        <v>552</v>
      </c>
      <c r="K17" t="s">
        <v>62</v>
      </c>
      <c r="L17" s="2">
        <v>4</v>
      </c>
      <c r="M17" t="s">
        <v>553</v>
      </c>
      <c r="N17" s="2">
        <v>2</v>
      </c>
      <c r="O17" s="2">
        <v>1</v>
      </c>
      <c r="P17" s="2">
        <v>1</v>
      </c>
      <c r="Q17" s="2">
        <v>1</v>
      </c>
      <c r="R17" t="s">
        <v>554</v>
      </c>
    </row>
    <row r="18" spans="1:18" x14ac:dyDescent="0.25">
      <c r="A18" t="s">
        <v>579</v>
      </c>
      <c r="B18" t="s">
        <v>580</v>
      </c>
      <c r="C18" t="s">
        <v>580</v>
      </c>
      <c r="D18" t="s">
        <v>46</v>
      </c>
      <c r="F18" t="s">
        <v>21</v>
      </c>
      <c r="G18" t="s">
        <v>581</v>
      </c>
      <c r="H18" t="s">
        <v>48</v>
      </c>
      <c r="I18" t="s">
        <v>48</v>
      </c>
      <c r="J18" t="s">
        <v>582</v>
      </c>
      <c r="K18" t="s">
        <v>62</v>
      </c>
      <c r="L18" s="2">
        <v>23</v>
      </c>
      <c r="M18" t="s">
        <v>583</v>
      </c>
      <c r="N18" s="2">
        <v>5</v>
      </c>
      <c r="O18" s="2">
        <v>0</v>
      </c>
      <c r="P18" s="2">
        <v>5</v>
      </c>
      <c r="Q18" s="2">
        <v>5</v>
      </c>
      <c r="R18">
        <v>0</v>
      </c>
    </row>
    <row r="19" spans="1:18" x14ac:dyDescent="0.25">
      <c r="A19" t="s">
        <v>584</v>
      </c>
      <c r="B19" t="s">
        <v>585</v>
      </c>
      <c r="C19" t="s">
        <v>585</v>
      </c>
      <c r="D19" t="s">
        <v>46</v>
      </c>
      <c r="F19" t="s">
        <v>21</v>
      </c>
      <c r="G19" t="s">
        <v>586</v>
      </c>
      <c r="H19" t="s">
        <v>48</v>
      </c>
      <c r="I19" t="s">
        <v>49</v>
      </c>
      <c r="J19" t="s">
        <v>82</v>
      </c>
      <c r="K19" t="s">
        <v>588</v>
      </c>
      <c r="L19" s="2">
        <v>15</v>
      </c>
      <c r="M19" t="s">
        <v>589</v>
      </c>
      <c r="N19" s="2">
        <v>2</v>
      </c>
      <c r="O19" s="2">
        <v>1</v>
      </c>
      <c r="P19" s="2">
        <v>2</v>
      </c>
      <c r="Q19" s="2">
        <v>0</v>
      </c>
      <c r="R19">
        <v>0</v>
      </c>
    </row>
    <row r="20" spans="1:18" x14ac:dyDescent="0.25">
      <c r="A20" t="s">
        <v>677</v>
      </c>
      <c r="B20" t="s">
        <v>678</v>
      </c>
      <c r="C20" t="s">
        <v>678</v>
      </c>
      <c r="D20" t="s">
        <v>46</v>
      </c>
      <c r="F20" t="s">
        <v>21</v>
      </c>
      <c r="G20" t="s">
        <v>679</v>
      </c>
      <c r="H20" t="s">
        <v>48</v>
      </c>
      <c r="I20" t="s">
        <v>49</v>
      </c>
      <c r="J20" t="s">
        <v>82</v>
      </c>
      <c r="K20" t="s">
        <v>681</v>
      </c>
      <c r="L20" s="2">
        <v>65</v>
      </c>
      <c r="M20" t="s">
        <v>682</v>
      </c>
      <c r="N20" s="2">
        <v>2</v>
      </c>
      <c r="O20" s="2">
        <v>25</v>
      </c>
      <c r="P20" s="2">
        <v>2</v>
      </c>
      <c r="Q20" s="2">
        <v>2</v>
      </c>
      <c r="R20">
        <v>0</v>
      </c>
    </row>
    <row r="21" spans="1:18" x14ac:dyDescent="0.25">
      <c r="A21" t="s">
        <v>684</v>
      </c>
      <c r="B21" t="s">
        <v>685</v>
      </c>
      <c r="C21" t="s">
        <v>685</v>
      </c>
      <c r="D21" t="s">
        <v>46</v>
      </c>
      <c r="F21" t="s">
        <v>21</v>
      </c>
      <c r="G21" t="s">
        <v>686</v>
      </c>
      <c r="H21" t="s">
        <v>48</v>
      </c>
      <c r="I21" t="s">
        <v>48</v>
      </c>
      <c r="J21" t="s">
        <v>687</v>
      </c>
      <c r="K21" t="s">
        <v>101</v>
      </c>
      <c r="L21" s="2">
        <v>5</v>
      </c>
      <c r="M21" t="s">
        <v>688</v>
      </c>
      <c r="N21" s="2">
        <v>0</v>
      </c>
      <c r="O21" s="2">
        <v>5</v>
      </c>
      <c r="P21" s="2">
        <v>0</v>
      </c>
      <c r="Q21" s="2">
        <v>0</v>
      </c>
      <c r="R21" t="s">
        <v>54</v>
      </c>
    </row>
    <row r="22" spans="1:18" x14ac:dyDescent="0.25">
      <c r="A22" t="s">
        <v>770</v>
      </c>
      <c r="B22" t="s">
        <v>771</v>
      </c>
      <c r="C22" t="s">
        <v>771</v>
      </c>
      <c r="D22" t="s">
        <v>46</v>
      </c>
      <c r="F22" t="s">
        <v>21</v>
      </c>
      <c r="G22" t="s">
        <v>772</v>
      </c>
      <c r="H22" t="s">
        <v>48</v>
      </c>
      <c r="I22" t="s">
        <v>48</v>
      </c>
      <c r="J22" t="s">
        <v>773</v>
      </c>
      <c r="K22" t="s">
        <v>774</v>
      </c>
      <c r="L22" s="2">
        <v>32</v>
      </c>
      <c r="M22" t="s">
        <v>775</v>
      </c>
      <c r="N22" s="2">
        <v>32</v>
      </c>
      <c r="O22" s="2">
        <v>0</v>
      </c>
      <c r="P22" s="2">
        <v>0</v>
      </c>
      <c r="Q22" s="2">
        <v>0</v>
      </c>
      <c r="R22">
        <v>0</v>
      </c>
    </row>
    <row r="23" spans="1:18" x14ac:dyDescent="0.25">
      <c r="A23" t="s">
        <v>804</v>
      </c>
      <c r="B23" t="s">
        <v>805</v>
      </c>
      <c r="C23" t="s">
        <v>805</v>
      </c>
      <c r="D23" t="s">
        <v>46</v>
      </c>
      <c r="F23" t="s">
        <v>21</v>
      </c>
      <c r="G23" t="s">
        <v>776</v>
      </c>
      <c r="H23" t="s">
        <v>48</v>
      </c>
      <c r="I23" t="s">
        <v>48</v>
      </c>
      <c r="J23" t="s">
        <v>806</v>
      </c>
      <c r="K23" t="s">
        <v>807</v>
      </c>
      <c r="L23" s="2">
        <v>15</v>
      </c>
      <c r="M23" t="s">
        <v>808</v>
      </c>
      <c r="N23" s="2">
        <v>3</v>
      </c>
      <c r="O23" s="2">
        <v>15</v>
      </c>
      <c r="P23" s="2">
        <v>3</v>
      </c>
      <c r="Q23" s="2">
        <v>15</v>
      </c>
      <c r="R23" t="s">
        <v>809</v>
      </c>
    </row>
    <row r="24" spans="1:18" x14ac:dyDescent="0.25">
      <c r="A24" t="s">
        <v>849</v>
      </c>
      <c r="B24" t="s">
        <v>850</v>
      </c>
      <c r="C24" t="s">
        <v>850</v>
      </c>
      <c r="D24" t="s">
        <v>46</v>
      </c>
      <c r="F24" t="s">
        <v>21</v>
      </c>
      <c r="G24" t="s">
        <v>851</v>
      </c>
      <c r="H24" t="s">
        <v>48</v>
      </c>
      <c r="I24" t="s">
        <v>48</v>
      </c>
      <c r="J24" t="s">
        <v>852</v>
      </c>
      <c r="K24" t="s">
        <v>853</v>
      </c>
      <c r="L24" s="2">
        <v>4</v>
      </c>
      <c r="M24" t="s">
        <v>854</v>
      </c>
      <c r="N24" s="2">
        <v>1</v>
      </c>
      <c r="O24" s="2">
        <v>0</v>
      </c>
      <c r="P24" s="2">
        <v>1</v>
      </c>
      <c r="Q24" s="2">
        <v>0</v>
      </c>
      <c r="R24">
        <v>0</v>
      </c>
    </row>
    <row r="25" spans="1:18" x14ac:dyDescent="0.25">
      <c r="A25" t="s">
        <v>977</v>
      </c>
      <c r="B25" t="s">
        <v>978</v>
      </c>
      <c r="C25" t="s">
        <v>978</v>
      </c>
      <c r="D25" t="s">
        <v>46</v>
      </c>
      <c r="F25" t="s">
        <v>21</v>
      </c>
      <c r="G25" t="s">
        <v>979</v>
      </c>
      <c r="H25" t="s">
        <v>48</v>
      </c>
      <c r="I25" t="s">
        <v>48</v>
      </c>
      <c r="J25" t="s">
        <v>82</v>
      </c>
      <c r="K25" t="s">
        <v>980</v>
      </c>
      <c r="L25" s="2">
        <v>2</v>
      </c>
      <c r="M25" t="s">
        <v>201</v>
      </c>
      <c r="N25" s="2">
        <v>1</v>
      </c>
      <c r="O25" s="2">
        <v>2</v>
      </c>
      <c r="P25" s="2">
        <v>1</v>
      </c>
      <c r="Q25" s="2">
        <v>1</v>
      </c>
      <c r="R25">
        <v>0</v>
      </c>
    </row>
    <row r="26" spans="1:18" x14ac:dyDescent="0.25">
      <c r="A26" t="s">
        <v>1096</v>
      </c>
      <c r="B26" t="s">
        <v>1097</v>
      </c>
      <c r="C26" t="s">
        <v>1097</v>
      </c>
      <c r="D26" t="s">
        <v>46</v>
      </c>
      <c r="F26" t="s">
        <v>21</v>
      </c>
      <c r="G26" t="s">
        <v>1098</v>
      </c>
      <c r="H26" t="s">
        <v>48</v>
      </c>
      <c r="I26" t="s">
        <v>48</v>
      </c>
      <c r="J26" t="s">
        <v>1099</v>
      </c>
      <c r="K26" t="s">
        <v>655</v>
      </c>
      <c r="L26" s="2">
        <v>7</v>
      </c>
      <c r="M26" t="s">
        <v>377</v>
      </c>
      <c r="N26" s="2">
        <v>4</v>
      </c>
      <c r="O26" s="2">
        <v>7</v>
      </c>
      <c r="P26" s="2">
        <v>4</v>
      </c>
      <c r="Q26" s="2">
        <v>4</v>
      </c>
      <c r="R26" t="s">
        <v>1099</v>
      </c>
    </row>
    <row r="27" spans="1:18" x14ac:dyDescent="0.25">
      <c r="A27" t="s">
        <v>1668</v>
      </c>
      <c r="B27" t="s">
        <v>1669</v>
      </c>
      <c r="C27" t="s">
        <v>1669</v>
      </c>
      <c r="D27" t="s">
        <v>46</v>
      </c>
      <c r="F27" t="s">
        <v>21</v>
      </c>
      <c r="G27" t="s">
        <v>1112</v>
      </c>
      <c r="H27" t="s">
        <v>48</v>
      </c>
      <c r="I27" t="s">
        <v>48</v>
      </c>
      <c r="J27" t="s">
        <v>1670</v>
      </c>
      <c r="K27" t="s">
        <v>1671</v>
      </c>
      <c r="L27" s="2">
        <v>68</v>
      </c>
      <c r="M27" t="s">
        <v>1672</v>
      </c>
      <c r="N27" s="2">
        <v>5</v>
      </c>
      <c r="O27" s="2">
        <v>2</v>
      </c>
      <c r="P27" s="2">
        <v>5</v>
      </c>
      <c r="Q27" s="2">
        <v>5</v>
      </c>
      <c r="R27" t="s">
        <v>1673</v>
      </c>
    </row>
    <row r="28" spans="1:18" x14ac:dyDescent="0.25">
      <c r="A28" t="s">
        <v>1761</v>
      </c>
      <c r="B28" t="s">
        <v>1762</v>
      </c>
      <c r="C28" t="s">
        <v>1762</v>
      </c>
      <c r="D28" t="s">
        <v>46</v>
      </c>
      <c r="F28" t="s">
        <v>21</v>
      </c>
      <c r="G28" t="s">
        <v>360</v>
      </c>
      <c r="H28" t="s">
        <v>48</v>
      </c>
      <c r="I28" t="s">
        <v>48</v>
      </c>
      <c r="J28" t="s">
        <v>1763</v>
      </c>
      <c r="K28" t="s">
        <v>381</v>
      </c>
      <c r="L28" s="2">
        <v>57</v>
      </c>
      <c r="M28" t="s">
        <v>1764</v>
      </c>
      <c r="N28" s="2">
        <v>26</v>
      </c>
      <c r="O28" s="2">
        <v>0</v>
      </c>
      <c r="P28" s="2">
        <v>0</v>
      </c>
      <c r="Q28" s="2">
        <v>24</v>
      </c>
      <c r="R28" t="s">
        <v>1765</v>
      </c>
    </row>
    <row r="29" spans="1:18" x14ac:dyDescent="0.25">
      <c r="A29" t="s">
        <v>1969</v>
      </c>
      <c r="B29" t="s">
        <v>1970</v>
      </c>
      <c r="C29" t="s">
        <v>1970</v>
      </c>
      <c r="D29" t="s">
        <v>46</v>
      </c>
      <c r="F29" t="s">
        <v>21</v>
      </c>
      <c r="G29" t="s">
        <v>1971</v>
      </c>
      <c r="H29" t="s">
        <v>48</v>
      </c>
      <c r="I29" t="s">
        <v>48</v>
      </c>
      <c r="J29" t="s">
        <v>1972</v>
      </c>
      <c r="K29" t="s">
        <v>1973</v>
      </c>
      <c r="L29" s="2">
        <v>41</v>
      </c>
      <c r="M29" t="s">
        <v>1974</v>
      </c>
      <c r="N29" s="2">
        <v>32</v>
      </c>
      <c r="O29" s="2">
        <v>18</v>
      </c>
      <c r="P29" s="2">
        <v>32</v>
      </c>
      <c r="Q29" s="2">
        <v>32</v>
      </c>
      <c r="R29" t="s">
        <v>1975</v>
      </c>
    </row>
    <row r="30" spans="1:18" x14ac:dyDescent="0.25">
      <c r="A30" t="s">
        <v>2047</v>
      </c>
      <c r="B30" t="s">
        <v>2048</v>
      </c>
      <c r="C30" t="s">
        <v>2048</v>
      </c>
      <c r="D30" t="s">
        <v>46</v>
      </c>
      <c r="F30" t="s">
        <v>21</v>
      </c>
      <c r="G30" t="s">
        <v>2049</v>
      </c>
      <c r="H30" t="s">
        <v>48</v>
      </c>
      <c r="I30" t="s">
        <v>48</v>
      </c>
      <c r="J30" t="s">
        <v>2050</v>
      </c>
      <c r="K30" t="s">
        <v>2051</v>
      </c>
      <c r="L30" s="2">
        <v>192</v>
      </c>
      <c r="M30" t="s">
        <v>2052</v>
      </c>
      <c r="N30" s="2">
        <v>26</v>
      </c>
      <c r="O30" s="2">
        <v>12</v>
      </c>
      <c r="P30" s="2">
        <v>26</v>
      </c>
      <c r="Q30" s="2">
        <v>26</v>
      </c>
      <c r="R30" t="s">
        <v>2053</v>
      </c>
    </row>
    <row r="31" spans="1:18" x14ac:dyDescent="0.25">
      <c r="H31" s="7">
        <v>28</v>
      </c>
      <c r="I31" s="7">
        <v>22</v>
      </c>
      <c r="J31" s="5">
        <v>21</v>
      </c>
      <c r="K31" s="5"/>
      <c r="L31" s="5">
        <f>SUM(L2:L30)</f>
        <v>867</v>
      </c>
      <c r="M31" s="5"/>
      <c r="N31" s="5">
        <f>SUM(N2:N30)</f>
        <v>323</v>
      </c>
      <c r="O31" s="5">
        <f>SUM(O2:O30)</f>
        <v>275</v>
      </c>
      <c r="P31" s="5">
        <f>SUM(P2:P30)</f>
        <v>250</v>
      </c>
      <c r="Q31" s="5">
        <f>SUM(Q2:Q30)</f>
        <v>268</v>
      </c>
      <c r="R31" s="5">
        <v>13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D1" workbookViewId="0">
      <selection activeCell="G2" sqref="G2"/>
    </sheetView>
  </sheetViews>
  <sheetFormatPr defaultRowHeight="15" x14ac:dyDescent="0.25"/>
  <cols>
    <col min="1" max="1" width="13.140625" customWidth="1"/>
    <col min="2" max="2" width="18.140625" customWidth="1"/>
    <col min="3" max="3" width="18.85546875" customWidth="1"/>
    <col min="7" max="7" width="20.140625" customWidth="1"/>
    <col min="10" max="10" width="15.5703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122</v>
      </c>
      <c r="B2" t="s">
        <v>123</v>
      </c>
      <c r="C2" t="s">
        <v>123</v>
      </c>
      <c r="D2" t="s">
        <v>46</v>
      </c>
      <c r="F2" t="s">
        <v>11</v>
      </c>
      <c r="G2" t="s">
        <v>124</v>
      </c>
      <c r="H2" t="s">
        <v>48</v>
      </c>
      <c r="I2" t="s">
        <v>48</v>
      </c>
      <c r="J2" t="s">
        <v>125</v>
      </c>
      <c r="K2" t="s">
        <v>126</v>
      </c>
      <c r="L2" s="2">
        <v>7</v>
      </c>
      <c r="M2" t="s">
        <v>127</v>
      </c>
      <c r="N2" s="2">
        <v>5</v>
      </c>
      <c r="O2" s="2">
        <v>7</v>
      </c>
      <c r="P2" s="2">
        <v>5</v>
      </c>
      <c r="Q2" s="2">
        <v>4</v>
      </c>
      <c r="R2" t="s">
        <v>128</v>
      </c>
    </row>
    <row r="3" spans="1:18" x14ac:dyDescent="0.25">
      <c r="A3" t="s">
        <v>1614</v>
      </c>
      <c r="B3" t="s">
        <v>1615</v>
      </c>
      <c r="C3" t="s">
        <v>1615</v>
      </c>
      <c r="D3" t="s">
        <v>46</v>
      </c>
      <c r="F3" t="s">
        <v>11</v>
      </c>
      <c r="G3" t="s">
        <v>340</v>
      </c>
      <c r="H3" t="s">
        <v>48</v>
      </c>
      <c r="I3" t="s">
        <v>48</v>
      </c>
      <c r="J3" t="s">
        <v>1616</v>
      </c>
      <c r="K3" t="s">
        <v>1617</v>
      </c>
      <c r="L3" s="2">
        <v>24</v>
      </c>
      <c r="M3" t="s">
        <v>1618</v>
      </c>
      <c r="N3" s="2">
        <v>4</v>
      </c>
      <c r="O3" s="2">
        <v>24</v>
      </c>
      <c r="P3" s="2">
        <v>4</v>
      </c>
      <c r="Q3" s="2">
        <v>2</v>
      </c>
      <c r="R3" t="s">
        <v>1616</v>
      </c>
    </row>
    <row r="4" spans="1:18" x14ac:dyDescent="0.25">
      <c r="A4" t="s">
        <v>1797</v>
      </c>
      <c r="B4" t="s">
        <v>1798</v>
      </c>
      <c r="C4" t="s">
        <v>1798</v>
      </c>
      <c r="D4" t="s">
        <v>46</v>
      </c>
      <c r="F4" t="s">
        <v>11</v>
      </c>
      <c r="G4" t="s">
        <v>443</v>
      </c>
      <c r="H4" t="s">
        <v>48</v>
      </c>
      <c r="I4" t="s">
        <v>48</v>
      </c>
      <c r="J4" t="s">
        <v>1799</v>
      </c>
      <c r="K4" t="s">
        <v>1800</v>
      </c>
      <c r="L4" s="2">
        <v>65</v>
      </c>
      <c r="M4" t="s">
        <v>1801</v>
      </c>
      <c r="N4" s="2">
        <v>18</v>
      </c>
      <c r="O4" s="2">
        <v>49</v>
      </c>
      <c r="P4" s="2">
        <v>18</v>
      </c>
      <c r="Q4" s="2">
        <v>18</v>
      </c>
      <c r="R4" t="s">
        <v>1802</v>
      </c>
    </row>
    <row r="5" spans="1:18" x14ac:dyDescent="0.25">
      <c r="A5" t="s">
        <v>2054</v>
      </c>
      <c r="B5" t="s">
        <v>2055</v>
      </c>
      <c r="C5" t="s">
        <v>2055</v>
      </c>
      <c r="D5" t="s">
        <v>46</v>
      </c>
      <c r="F5" t="s">
        <v>11</v>
      </c>
      <c r="G5" t="s">
        <v>360</v>
      </c>
      <c r="H5" t="s">
        <v>48</v>
      </c>
      <c r="I5" t="s">
        <v>48</v>
      </c>
      <c r="J5" t="s">
        <v>2056</v>
      </c>
      <c r="K5" t="s">
        <v>62</v>
      </c>
      <c r="L5" s="2">
        <v>58</v>
      </c>
      <c r="M5" t="s">
        <v>1003</v>
      </c>
      <c r="N5" s="2">
        <v>2</v>
      </c>
      <c r="O5" s="2">
        <v>58</v>
      </c>
      <c r="P5" s="2">
        <v>2</v>
      </c>
      <c r="Q5" s="2">
        <v>2</v>
      </c>
      <c r="R5" t="s">
        <v>2057</v>
      </c>
    </row>
    <row r="6" spans="1:18" x14ac:dyDescent="0.25">
      <c r="H6" s="7">
        <v>4</v>
      </c>
      <c r="I6" s="7">
        <v>4</v>
      </c>
      <c r="J6" s="5">
        <v>4</v>
      </c>
      <c r="K6" s="5"/>
      <c r="L6" s="5">
        <f>SUM(L2:L5)</f>
        <v>154</v>
      </c>
      <c r="M6" s="5"/>
      <c r="N6" s="5">
        <f>SUM(N2:N5)</f>
        <v>29</v>
      </c>
      <c r="O6" s="5">
        <f>SUM(O2:O5)</f>
        <v>138</v>
      </c>
      <c r="P6" s="5">
        <f>SUM(P2:P5)</f>
        <v>29</v>
      </c>
      <c r="Q6" s="5">
        <f>SUM(Q2:Q5)</f>
        <v>26</v>
      </c>
      <c r="R6" s="5">
        <v>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B1" zoomScale="80" zoomScaleNormal="80" workbookViewId="0">
      <selection activeCell="F2" sqref="F2"/>
    </sheetView>
  </sheetViews>
  <sheetFormatPr defaultRowHeight="15" x14ac:dyDescent="0.25"/>
  <cols>
    <col min="6" max="6" width="28.140625" customWidth="1"/>
    <col min="9" max="9" width="38.85546875" customWidth="1"/>
    <col min="17" max="17" width="46" customWidth="1"/>
  </cols>
  <sheetData>
    <row r="1" spans="1:17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2071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</row>
    <row r="2" spans="1:17" x14ac:dyDescent="0.25">
      <c r="A2" t="s">
        <v>409</v>
      </c>
      <c r="B2" t="s">
        <v>409</v>
      </c>
      <c r="C2" t="s">
        <v>46</v>
      </c>
      <c r="E2" t="s">
        <v>24</v>
      </c>
      <c r="F2" t="s">
        <v>360</v>
      </c>
      <c r="G2" t="s">
        <v>48</v>
      </c>
      <c r="H2" t="s">
        <v>48</v>
      </c>
      <c r="I2" t="s">
        <v>82</v>
      </c>
      <c r="J2" t="s">
        <v>411</v>
      </c>
      <c r="K2" s="2">
        <v>15</v>
      </c>
      <c r="L2" t="s">
        <v>412</v>
      </c>
      <c r="M2" s="2">
        <v>9</v>
      </c>
      <c r="N2" s="2">
        <v>15</v>
      </c>
      <c r="O2" s="2">
        <v>9</v>
      </c>
      <c r="P2" s="2">
        <v>9</v>
      </c>
      <c r="Q2" t="s">
        <v>82</v>
      </c>
    </row>
    <row r="3" spans="1:17" x14ac:dyDescent="0.25">
      <c r="A3" t="s">
        <v>427</v>
      </c>
      <c r="B3" t="s">
        <v>427</v>
      </c>
      <c r="C3" t="s">
        <v>46</v>
      </c>
      <c r="E3" t="s">
        <v>24</v>
      </c>
      <c r="F3" t="s">
        <v>428</v>
      </c>
      <c r="G3" t="s">
        <v>48</v>
      </c>
      <c r="H3" t="s">
        <v>49</v>
      </c>
      <c r="I3" t="s">
        <v>82</v>
      </c>
      <c r="J3" t="s">
        <v>430</v>
      </c>
      <c r="K3">
        <v>5</v>
      </c>
      <c r="L3" t="s">
        <v>432</v>
      </c>
      <c r="M3">
        <v>8</v>
      </c>
      <c r="N3" s="2">
        <v>0</v>
      </c>
      <c r="O3" s="2">
        <v>8</v>
      </c>
      <c r="P3" s="2">
        <v>8</v>
      </c>
      <c r="Q3" t="s">
        <v>82</v>
      </c>
    </row>
    <row r="4" spans="1:17" x14ac:dyDescent="0.25">
      <c r="A4" t="s">
        <v>442</v>
      </c>
      <c r="B4" t="s">
        <v>442</v>
      </c>
      <c r="C4" t="s">
        <v>46</v>
      </c>
      <c r="E4" t="s">
        <v>24</v>
      </c>
      <c r="F4" t="s">
        <v>443</v>
      </c>
      <c r="G4" t="s">
        <v>48</v>
      </c>
      <c r="H4" t="s">
        <v>49</v>
      </c>
      <c r="I4" t="s">
        <v>82</v>
      </c>
      <c r="J4" t="s">
        <v>444</v>
      </c>
      <c r="K4" s="2">
        <v>37</v>
      </c>
      <c r="L4" t="s">
        <v>445</v>
      </c>
      <c r="M4" s="2">
        <v>17</v>
      </c>
      <c r="N4" s="2">
        <v>0</v>
      </c>
      <c r="O4" s="2">
        <v>0</v>
      </c>
      <c r="P4" s="2">
        <v>12</v>
      </c>
      <c r="Q4" t="s">
        <v>82</v>
      </c>
    </row>
    <row r="5" spans="1:17" x14ac:dyDescent="0.25">
      <c r="A5" t="s">
        <v>453</v>
      </c>
      <c r="B5" t="s">
        <v>453</v>
      </c>
      <c r="C5" t="s">
        <v>46</v>
      </c>
      <c r="E5" t="s">
        <v>24</v>
      </c>
      <c r="F5" t="s">
        <v>454</v>
      </c>
      <c r="G5" t="s">
        <v>48</v>
      </c>
      <c r="H5" t="s">
        <v>48</v>
      </c>
      <c r="I5" t="s">
        <v>455</v>
      </c>
      <c r="J5" t="s">
        <v>456</v>
      </c>
      <c r="K5" s="2">
        <v>58</v>
      </c>
      <c r="L5" t="s">
        <v>457</v>
      </c>
      <c r="M5" s="2">
        <v>16</v>
      </c>
      <c r="N5" s="2">
        <v>38</v>
      </c>
      <c r="O5" s="2">
        <v>16</v>
      </c>
      <c r="P5" s="2">
        <v>16</v>
      </c>
      <c r="Q5" t="s">
        <v>458</v>
      </c>
    </row>
    <row r="6" spans="1:17" x14ac:dyDescent="0.25">
      <c r="A6" t="s">
        <v>509</v>
      </c>
      <c r="B6" t="s">
        <v>509</v>
      </c>
      <c r="C6" t="s">
        <v>46</v>
      </c>
      <c r="E6" t="s">
        <v>24</v>
      </c>
      <c r="F6" t="s">
        <v>510</v>
      </c>
      <c r="G6" t="s">
        <v>48</v>
      </c>
      <c r="H6" t="s">
        <v>48</v>
      </c>
      <c r="I6" t="s">
        <v>82</v>
      </c>
      <c r="J6" t="s">
        <v>512</v>
      </c>
      <c r="K6" s="2">
        <v>16</v>
      </c>
      <c r="L6" t="s">
        <v>513</v>
      </c>
      <c r="M6" s="2">
        <v>8</v>
      </c>
      <c r="N6" s="2">
        <v>0</v>
      </c>
      <c r="O6" s="2">
        <v>0</v>
      </c>
      <c r="P6" s="2">
        <v>8</v>
      </c>
      <c r="Q6" t="s">
        <v>514</v>
      </c>
    </row>
    <row r="7" spans="1:17" x14ac:dyDescent="0.25">
      <c r="A7" t="s">
        <v>516</v>
      </c>
      <c r="B7" t="s">
        <v>516</v>
      </c>
      <c r="C7" t="s">
        <v>46</v>
      </c>
      <c r="E7" t="s">
        <v>24</v>
      </c>
      <c r="F7" t="s">
        <v>517</v>
      </c>
      <c r="G7" t="s">
        <v>48</v>
      </c>
      <c r="H7" t="s">
        <v>49</v>
      </c>
      <c r="I7" t="s">
        <v>82</v>
      </c>
      <c r="J7" t="s">
        <v>518</v>
      </c>
      <c r="K7" s="2">
        <v>25</v>
      </c>
      <c r="L7" t="s">
        <v>519</v>
      </c>
      <c r="M7" s="2">
        <v>15</v>
      </c>
      <c r="N7" s="2">
        <v>25</v>
      </c>
      <c r="O7" s="2">
        <v>15</v>
      </c>
      <c r="P7" s="2">
        <v>15</v>
      </c>
      <c r="Q7" t="s">
        <v>520</v>
      </c>
    </row>
    <row r="8" spans="1:17" x14ac:dyDescent="0.25">
      <c r="A8" t="s">
        <v>528</v>
      </c>
      <c r="B8" t="s">
        <v>528</v>
      </c>
      <c r="C8" t="s">
        <v>46</v>
      </c>
      <c r="E8" t="s">
        <v>24</v>
      </c>
      <c r="F8" t="s">
        <v>529</v>
      </c>
      <c r="G8" t="s">
        <v>48</v>
      </c>
      <c r="H8" t="s">
        <v>48</v>
      </c>
      <c r="I8" t="s">
        <v>530</v>
      </c>
      <c r="J8" t="s">
        <v>531</v>
      </c>
      <c r="K8" s="2">
        <v>24</v>
      </c>
      <c r="L8" t="s">
        <v>532</v>
      </c>
      <c r="M8" s="2">
        <v>0</v>
      </c>
      <c r="N8" s="2">
        <v>0</v>
      </c>
      <c r="O8" s="2">
        <v>0</v>
      </c>
      <c r="P8" s="2">
        <v>0</v>
      </c>
      <c r="Q8" t="s">
        <v>82</v>
      </c>
    </row>
    <row r="9" spans="1:17" x14ac:dyDescent="0.25">
      <c r="A9" t="s">
        <v>556</v>
      </c>
      <c r="B9" t="s">
        <v>556</v>
      </c>
      <c r="C9" t="s">
        <v>46</v>
      </c>
      <c r="E9" t="s">
        <v>24</v>
      </c>
      <c r="F9" t="s">
        <v>557</v>
      </c>
      <c r="G9" t="s">
        <v>48</v>
      </c>
      <c r="H9" t="s">
        <v>48</v>
      </c>
      <c r="I9" t="s">
        <v>558</v>
      </c>
      <c r="J9" t="s">
        <v>559</v>
      </c>
      <c r="K9" s="2">
        <v>42</v>
      </c>
      <c r="L9" t="s">
        <v>451</v>
      </c>
      <c r="M9" s="2">
        <v>3</v>
      </c>
      <c r="N9" s="2">
        <v>0</v>
      </c>
      <c r="O9" s="2">
        <v>2</v>
      </c>
      <c r="P9" s="2">
        <v>0</v>
      </c>
      <c r="Q9" t="s">
        <v>82</v>
      </c>
    </row>
    <row r="10" spans="1:17" x14ac:dyDescent="0.25">
      <c r="A10" t="s">
        <v>573</v>
      </c>
      <c r="B10" t="s">
        <v>573</v>
      </c>
      <c r="C10" t="s">
        <v>46</v>
      </c>
      <c r="E10" t="s">
        <v>24</v>
      </c>
      <c r="F10" t="s">
        <v>574</v>
      </c>
      <c r="G10" t="s">
        <v>48</v>
      </c>
      <c r="H10" t="s">
        <v>48</v>
      </c>
      <c r="I10" t="s">
        <v>82</v>
      </c>
      <c r="J10" t="s">
        <v>576</v>
      </c>
      <c r="K10" s="2">
        <v>83</v>
      </c>
      <c r="L10" t="s">
        <v>577</v>
      </c>
      <c r="M10" s="2">
        <v>11</v>
      </c>
      <c r="N10" s="2">
        <v>69</v>
      </c>
      <c r="O10" s="2">
        <v>11</v>
      </c>
      <c r="P10" s="2">
        <v>11</v>
      </c>
      <c r="Q10" t="s">
        <v>82</v>
      </c>
    </row>
    <row r="11" spans="1:17" x14ac:dyDescent="0.25">
      <c r="A11" t="s">
        <v>595</v>
      </c>
      <c r="B11" t="s">
        <v>595</v>
      </c>
      <c r="C11" t="s">
        <v>46</v>
      </c>
      <c r="E11" t="s">
        <v>24</v>
      </c>
      <c r="F11" t="s">
        <v>124</v>
      </c>
      <c r="G11" t="s">
        <v>48</v>
      </c>
      <c r="H11" t="s">
        <v>48</v>
      </c>
      <c r="I11" t="s">
        <v>596</v>
      </c>
      <c r="J11" t="s">
        <v>597</v>
      </c>
      <c r="K11" s="2">
        <v>68</v>
      </c>
      <c r="L11" t="s">
        <v>598</v>
      </c>
      <c r="M11" s="2">
        <v>1</v>
      </c>
      <c r="N11" s="2">
        <v>68</v>
      </c>
      <c r="O11" s="2">
        <v>1</v>
      </c>
      <c r="P11" s="2">
        <v>1</v>
      </c>
      <c r="Q11" s="4" t="s">
        <v>2066</v>
      </c>
    </row>
    <row r="12" spans="1:17" x14ac:dyDescent="0.25">
      <c r="A12" t="s">
        <v>662</v>
      </c>
      <c r="B12" t="s">
        <v>662</v>
      </c>
      <c r="C12" t="s">
        <v>46</v>
      </c>
      <c r="E12" t="s">
        <v>24</v>
      </c>
      <c r="F12" t="s">
        <v>663</v>
      </c>
      <c r="G12" t="s">
        <v>48</v>
      </c>
      <c r="H12" t="s">
        <v>48</v>
      </c>
      <c r="I12" t="s">
        <v>664</v>
      </c>
      <c r="J12" t="s">
        <v>665</v>
      </c>
      <c r="K12" s="2">
        <v>16</v>
      </c>
      <c r="L12" t="s">
        <v>666</v>
      </c>
      <c r="M12" s="2">
        <v>12</v>
      </c>
      <c r="N12" s="2">
        <v>16</v>
      </c>
      <c r="O12" s="2">
        <v>12</v>
      </c>
      <c r="P12" s="2">
        <v>12</v>
      </c>
      <c r="Q12" t="s">
        <v>82</v>
      </c>
    </row>
    <row r="13" spans="1:17" x14ac:dyDescent="0.25">
      <c r="A13" t="s">
        <v>668</v>
      </c>
      <c r="B13" t="s">
        <v>668</v>
      </c>
      <c r="C13" t="s">
        <v>46</v>
      </c>
      <c r="E13" t="s">
        <v>24</v>
      </c>
      <c r="F13" t="s">
        <v>669</v>
      </c>
      <c r="G13" t="s">
        <v>48</v>
      </c>
      <c r="H13" t="s">
        <v>49</v>
      </c>
      <c r="I13" t="s">
        <v>82</v>
      </c>
      <c r="J13" t="s">
        <v>670</v>
      </c>
      <c r="K13" s="2">
        <v>17</v>
      </c>
      <c r="L13" t="s">
        <v>671</v>
      </c>
      <c r="M13" s="2">
        <v>17</v>
      </c>
      <c r="N13" s="2">
        <v>4</v>
      </c>
      <c r="O13" s="2">
        <v>7</v>
      </c>
      <c r="P13" s="2">
        <v>17</v>
      </c>
      <c r="Q13" t="s">
        <v>82</v>
      </c>
    </row>
    <row r="14" spans="1:17" x14ac:dyDescent="0.25">
      <c r="A14" t="s">
        <v>710</v>
      </c>
      <c r="B14" t="s">
        <v>710</v>
      </c>
      <c r="C14" t="s">
        <v>46</v>
      </c>
      <c r="E14" t="s">
        <v>24</v>
      </c>
      <c r="F14" t="s">
        <v>711</v>
      </c>
      <c r="G14" t="s">
        <v>48</v>
      </c>
      <c r="H14" t="s">
        <v>49</v>
      </c>
      <c r="I14" t="s">
        <v>82</v>
      </c>
      <c r="J14" t="s">
        <v>713</v>
      </c>
      <c r="K14" s="2">
        <v>98</v>
      </c>
      <c r="L14" t="s">
        <v>714</v>
      </c>
      <c r="M14" s="2">
        <v>98</v>
      </c>
      <c r="N14">
        <v>0</v>
      </c>
      <c r="O14">
        <v>0</v>
      </c>
      <c r="P14">
        <v>0</v>
      </c>
      <c r="Q14" t="s">
        <v>2069</v>
      </c>
    </row>
    <row r="15" spans="1:17" x14ac:dyDescent="0.25">
      <c r="A15" t="s">
        <v>906</v>
      </c>
      <c r="B15" t="s">
        <v>906</v>
      </c>
      <c r="C15" t="s">
        <v>46</v>
      </c>
      <c r="E15" t="s">
        <v>24</v>
      </c>
      <c r="F15" t="s">
        <v>907</v>
      </c>
      <c r="G15" t="s">
        <v>48</v>
      </c>
      <c r="H15" t="s">
        <v>49</v>
      </c>
      <c r="I15" t="s">
        <v>82</v>
      </c>
      <c r="J15" t="s">
        <v>908</v>
      </c>
      <c r="K15">
        <v>15</v>
      </c>
      <c r="L15" t="s">
        <v>910</v>
      </c>
      <c r="M15">
        <v>15</v>
      </c>
      <c r="N15">
        <v>18</v>
      </c>
      <c r="O15">
        <v>14</v>
      </c>
      <c r="P15">
        <v>15</v>
      </c>
      <c r="Q15" t="s">
        <v>82</v>
      </c>
    </row>
    <row r="16" spans="1:17" x14ac:dyDescent="0.25">
      <c r="A16" t="s">
        <v>927</v>
      </c>
      <c r="B16" t="s">
        <v>927</v>
      </c>
      <c r="C16" t="s">
        <v>46</v>
      </c>
      <c r="E16" t="s">
        <v>24</v>
      </c>
      <c r="F16" t="s">
        <v>928</v>
      </c>
      <c r="G16" t="s">
        <v>48</v>
      </c>
      <c r="H16" t="s">
        <v>48</v>
      </c>
      <c r="I16" t="s">
        <v>929</v>
      </c>
      <c r="J16" t="s">
        <v>930</v>
      </c>
      <c r="K16" s="2">
        <v>35</v>
      </c>
      <c r="L16" t="s">
        <v>931</v>
      </c>
      <c r="M16" s="2">
        <v>10</v>
      </c>
      <c r="N16">
        <v>35</v>
      </c>
      <c r="O16">
        <v>10</v>
      </c>
      <c r="P16">
        <v>10</v>
      </c>
      <c r="Q16" t="s">
        <v>935</v>
      </c>
    </row>
    <row r="17" spans="1:17" x14ac:dyDescent="0.25">
      <c r="A17" t="s">
        <v>962</v>
      </c>
      <c r="B17" t="s">
        <v>962</v>
      </c>
      <c r="C17" t="s">
        <v>46</v>
      </c>
      <c r="E17" t="s">
        <v>24</v>
      </c>
      <c r="F17" t="s">
        <v>385</v>
      </c>
      <c r="G17" t="s">
        <v>48</v>
      </c>
      <c r="H17" t="s">
        <v>48</v>
      </c>
      <c r="I17" t="s">
        <v>748</v>
      </c>
      <c r="J17" t="s">
        <v>963</v>
      </c>
      <c r="K17" s="2">
        <v>376</v>
      </c>
      <c r="L17" t="s">
        <v>963</v>
      </c>
      <c r="M17" s="2">
        <v>12</v>
      </c>
      <c r="N17" s="2">
        <v>613</v>
      </c>
      <c r="O17" s="2">
        <v>12</v>
      </c>
      <c r="P17" s="2">
        <v>12</v>
      </c>
      <c r="Q17" t="s">
        <v>748</v>
      </c>
    </row>
    <row r="18" spans="1:17" x14ac:dyDescent="0.25">
      <c r="A18" t="s">
        <v>965</v>
      </c>
      <c r="B18" t="s">
        <v>965</v>
      </c>
      <c r="C18" t="s">
        <v>46</v>
      </c>
      <c r="E18" t="s">
        <v>24</v>
      </c>
      <c r="F18" t="s">
        <v>966</v>
      </c>
      <c r="G18" t="s">
        <v>48</v>
      </c>
      <c r="H18" t="s">
        <v>48</v>
      </c>
      <c r="I18" t="s">
        <v>82</v>
      </c>
      <c r="J18" t="s">
        <v>968</v>
      </c>
      <c r="K18" s="2">
        <v>9</v>
      </c>
      <c r="L18" t="s">
        <v>969</v>
      </c>
      <c r="M18" s="2">
        <v>5</v>
      </c>
      <c r="N18" s="2">
        <v>9</v>
      </c>
      <c r="O18" s="2">
        <v>5</v>
      </c>
      <c r="P18" s="2">
        <v>5</v>
      </c>
      <c r="Q18" t="s">
        <v>82</v>
      </c>
    </row>
    <row r="19" spans="1:17" x14ac:dyDescent="0.25">
      <c r="A19" t="s">
        <v>999</v>
      </c>
      <c r="B19" t="s">
        <v>999</v>
      </c>
      <c r="C19" t="s">
        <v>46</v>
      </c>
      <c r="E19" t="s">
        <v>24</v>
      </c>
      <c r="F19" t="s">
        <v>1000</v>
      </c>
      <c r="G19" t="s">
        <v>48</v>
      </c>
      <c r="H19" t="s">
        <v>48</v>
      </c>
      <c r="I19" t="s">
        <v>1001</v>
      </c>
      <c r="J19" t="s">
        <v>1002</v>
      </c>
      <c r="K19" s="2">
        <v>276</v>
      </c>
      <c r="L19" t="s">
        <v>1003</v>
      </c>
      <c r="M19" s="2">
        <v>24</v>
      </c>
      <c r="N19" s="2">
        <v>276</v>
      </c>
      <c r="O19" s="2">
        <v>28</v>
      </c>
      <c r="P19" s="2">
        <v>27</v>
      </c>
      <c r="Q19" t="s">
        <v>82</v>
      </c>
    </row>
    <row r="20" spans="1:17" x14ac:dyDescent="0.25">
      <c r="A20" t="s">
        <v>1010</v>
      </c>
      <c r="B20" t="s">
        <v>1010</v>
      </c>
      <c r="C20" t="s">
        <v>46</v>
      </c>
      <c r="E20" t="s">
        <v>24</v>
      </c>
      <c r="F20" t="s">
        <v>1011</v>
      </c>
      <c r="G20" t="s">
        <v>48</v>
      </c>
      <c r="H20" t="s">
        <v>49</v>
      </c>
      <c r="I20" t="s">
        <v>82</v>
      </c>
      <c r="J20" t="s">
        <v>1013</v>
      </c>
      <c r="K20" s="13">
        <v>110</v>
      </c>
      <c r="L20" t="s">
        <v>1015</v>
      </c>
      <c r="M20">
        <v>19</v>
      </c>
      <c r="N20">
        <v>0</v>
      </c>
      <c r="O20">
        <v>19</v>
      </c>
      <c r="P20">
        <v>0</v>
      </c>
      <c r="Q20" t="s">
        <v>82</v>
      </c>
    </row>
    <row r="21" spans="1:17" x14ac:dyDescent="0.25">
      <c r="A21" t="s">
        <v>1032</v>
      </c>
      <c r="B21" t="s">
        <v>1032</v>
      </c>
      <c r="C21" t="s">
        <v>46</v>
      </c>
      <c r="E21" t="s">
        <v>24</v>
      </c>
      <c r="F21" t="s">
        <v>1033</v>
      </c>
      <c r="G21" t="s">
        <v>48</v>
      </c>
      <c r="H21" t="s">
        <v>48</v>
      </c>
      <c r="I21" t="s">
        <v>1034</v>
      </c>
      <c r="J21" t="s">
        <v>1035</v>
      </c>
      <c r="K21">
        <v>460</v>
      </c>
      <c r="L21" t="s">
        <v>1037</v>
      </c>
      <c r="M21">
        <v>59</v>
      </c>
      <c r="N21" s="2">
        <v>0</v>
      </c>
      <c r="O21" s="2">
        <v>59</v>
      </c>
      <c r="P21" s="2">
        <v>59</v>
      </c>
      <c r="Q21" t="s">
        <v>82</v>
      </c>
    </row>
    <row r="22" spans="1:17" x14ac:dyDescent="0.25">
      <c r="A22" t="s">
        <v>1041</v>
      </c>
      <c r="B22" t="s">
        <v>1041</v>
      </c>
      <c r="C22" t="s">
        <v>46</v>
      </c>
      <c r="E22" t="s">
        <v>24</v>
      </c>
      <c r="F22" t="s">
        <v>1042</v>
      </c>
      <c r="G22" t="s">
        <v>48</v>
      </c>
      <c r="H22" t="s">
        <v>48</v>
      </c>
      <c r="I22" t="s">
        <v>1043</v>
      </c>
      <c r="J22" t="s">
        <v>1044</v>
      </c>
      <c r="K22">
        <v>77</v>
      </c>
      <c r="L22" t="s">
        <v>1046</v>
      </c>
      <c r="M22">
        <v>27</v>
      </c>
      <c r="N22" s="2">
        <v>77</v>
      </c>
      <c r="O22" s="2">
        <v>27</v>
      </c>
      <c r="P22" s="2">
        <v>27</v>
      </c>
      <c r="Q22" t="s">
        <v>1048</v>
      </c>
    </row>
    <row r="23" spans="1:17" x14ac:dyDescent="0.25">
      <c r="A23" t="s">
        <v>1074</v>
      </c>
      <c r="B23" t="s">
        <v>1074</v>
      </c>
      <c r="C23" t="s">
        <v>46</v>
      </c>
      <c r="E23" t="s">
        <v>24</v>
      </c>
      <c r="F23" t="s">
        <v>1075</v>
      </c>
      <c r="G23" t="s">
        <v>48</v>
      </c>
      <c r="H23" t="s">
        <v>49</v>
      </c>
      <c r="I23" t="s">
        <v>82</v>
      </c>
      <c r="J23" t="s">
        <v>1076</v>
      </c>
      <c r="K23" s="2">
        <v>187</v>
      </c>
      <c r="L23" t="s">
        <v>775</v>
      </c>
      <c r="M23" s="2">
        <v>16</v>
      </c>
      <c r="N23">
        <v>19</v>
      </c>
      <c r="O23" s="2">
        <v>16</v>
      </c>
      <c r="P23" s="2">
        <v>16</v>
      </c>
      <c r="Q23" t="s">
        <v>1078</v>
      </c>
    </row>
    <row r="24" spans="1:17" x14ac:dyDescent="0.25">
      <c r="A24" t="s">
        <v>1111</v>
      </c>
      <c r="B24" t="s">
        <v>1111</v>
      </c>
      <c r="C24" t="s">
        <v>46</v>
      </c>
      <c r="E24" t="s">
        <v>24</v>
      </c>
      <c r="F24" t="s">
        <v>1112</v>
      </c>
      <c r="G24" t="s">
        <v>48</v>
      </c>
      <c r="H24" t="s">
        <v>48</v>
      </c>
      <c r="I24" t="s">
        <v>1113</v>
      </c>
      <c r="J24" t="s">
        <v>1114</v>
      </c>
      <c r="K24" s="2">
        <v>12</v>
      </c>
      <c r="L24" t="s">
        <v>1115</v>
      </c>
      <c r="M24" s="2">
        <v>2</v>
      </c>
      <c r="N24" s="2">
        <v>12</v>
      </c>
      <c r="O24" s="2">
        <v>2</v>
      </c>
      <c r="P24" s="2">
        <v>2</v>
      </c>
      <c r="Q24" t="s">
        <v>1116</v>
      </c>
    </row>
    <row r="25" spans="1:17" x14ac:dyDescent="0.25">
      <c r="A25" t="s">
        <v>1160</v>
      </c>
      <c r="B25" t="s">
        <v>1160</v>
      </c>
      <c r="C25" t="s">
        <v>46</v>
      </c>
      <c r="E25" t="s">
        <v>24</v>
      </c>
      <c r="F25" t="s">
        <v>986</v>
      </c>
      <c r="G25" t="s">
        <v>48</v>
      </c>
      <c r="H25" t="s">
        <v>48</v>
      </c>
      <c r="I25" t="s">
        <v>1161</v>
      </c>
      <c r="J25" t="s">
        <v>1162</v>
      </c>
      <c r="K25" s="2">
        <v>36</v>
      </c>
      <c r="L25" t="s">
        <v>1163</v>
      </c>
      <c r="M25" s="2">
        <v>0</v>
      </c>
      <c r="N25" s="2">
        <v>36</v>
      </c>
      <c r="O25" s="2">
        <v>0</v>
      </c>
      <c r="P25" s="2">
        <v>0</v>
      </c>
      <c r="Q25" t="s">
        <v>82</v>
      </c>
    </row>
    <row r="26" spans="1:17" x14ac:dyDescent="0.25">
      <c r="A26" t="s">
        <v>1176</v>
      </c>
      <c r="B26" t="s">
        <v>1176</v>
      </c>
      <c r="C26" t="s">
        <v>46</v>
      </c>
      <c r="E26" t="s">
        <v>24</v>
      </c>
      <c r="F26" t="s">
        <v>1177</v>
      </c>
      <c r="G26" t="s">
        <v>48</v>
      </c>
      <c r="H26" t="s">
        <v>48</v>
      </c>
      <c r="I26" t="s">
        <v>1178</v>
      </c>
      <c r="J26" t="s">
        <v>1179</v>
      </c>
      <c r="K26" s="2">
        <v>3</v>
      </c>
      <c r="L26" t="s">
        <v>1180</v>
      </c>
      <c r="M26" s="2">
        <v>0</v>
      </c>
      <c r="N26" s="2">
        <v>3</v>
      </c>
      <c r="O26" s="2">
        <v>0</v>
      </c>
      <c r="P26" s="2">
        <v>0</v>
      </c>
      <c r="Q26" t="s">
        <v>82</v>
      </c>
    </row>
    <row r="27" spans="1:17" x14ac:dyDescent="0.25">
      <c r="A27" t="s">
        <v>1220</v>
      </c>
      <c r="B27" t="s">
        <v>1220</v>
      </c>
      <c r="C27" t="s">
        <v>46</v>
      </c>
      <c r="E27" t="s">
        <v>24</v>
      </c>
      <c r="F27" t="s">
        <v>586</v>
      </c>
      <c r="G27" t="s">
        <v>48</v>
      </c>
      <c r="H27" t="s">
        <v>48</v>
      </c>
      <c r="I27" t="s">
        <v>1221</v>
      </c>
      <c r="J27" t="s">
        <v>1222</v>
      </c>
      <c r="K27" s="2">
        <v>23</v>
      </c>
      <c r="L27" t="s">
        <v>1223</v>
      </c>
      <c r="M27" s="2">
        <v>12</v>
      </c>
      <c r="N27" s="2">
        <v>23</v>
      </c>
      <c r="O27" s="2">
        <v>12</v>
      </c>
      <c r="P27" s="2">
        <v>12</v>
      </c>
      <c r="Q27" t="s">
        <v>1221</v>
      </c>
    </row>
    <row r="28" spans="1:17" x14ac:dyDescent="0.25">
      <c r="A28" t="s">
        <v>1242</v>
      </c>
      <c r="B28" t="s">
        <v>1242</v>
      </c>
      <c r="C28" t="s">
        <v>46</v>
      </c>
      <c r="E28" t="s">
        <v>24</v>
      </c>
      <c r="F28" t="s">
        <v>1243</v>
      </c>
      <c r="G28" t="s">
        <v>48</v>
      </c>
      <c r="H28" t="s">
        <v>48</v>
      </c>
      <c r="I28" t="s">
        <v>1244</v>
      </c>
      <c r="J28" t="s">
        <v>1245</v>
      </c>
      <c r="K28" s="2">
        <v>21</v>
      </c>
      <c r="L28" t="s">
        <v>1246</v>
      </c>
      <c r="M28" s="2">
        <v>7</v>
      </c>
      <c r="N28" s="2">
        <v>21</v>
      </c>
      <c r="O28" s="2">
        <v>7</v>
      </c>
      <c r="P28" s="2">
        <v>7</v>
      </c>
      <c r="Q28" t="s">
        <v>1247</v>
      </c>
    </row>
    <row r="29" spans="1:17" x14ac:dyDescent="0.25">
      <c r="A29" t="s">
        <v>1249</v>
      </c>
      <c r="B29" t="s">
        <v>1249</v>
      </c>
      <c r="C29" t="s">
        <v>46</v>
      </c>
      <c r="E29" t="s">
        <v>24</v>
      </c>
      <c r="F29" t="s">
        <v>772</v>
      </c>
      <c r="G29" t="s">
        <v>48</v>
      </c>
      <c r="H29" t="s">
        <v>49</v>
      </c>
      <c r="I29" t="s">
        <v>1250</v>
      </c>
      <c r="J29" t="s">
        <v>1251</v>
      </c>
      <c r="K29" s="2">
        <v>10</v>
      </c>
      <c r="L29" t="s">
        <v>1252</v>
      </c>
      <c r="M29">
        <v>2</v>
      </c>
      <c r="N29" s="2">
        <v>10</v>
      </c>
      <c r="O29" s="2">
        <v>10</v>
      </c>
      <c r="P29" s="2">
        <v>2</v>
      </c>
      <c r="Q29" t="s">
        <v>82</v>
      </c>
    </row>
    <row r="30" spans="1:17" x14ac:dyDescent="0.25">
      <c r="A30" t="s">
        <v>1256</v>
      </c>
      <c r="B30" t="s">
        <v>1256</v>
      </c>
      <c r="C30" t="s">
        <v>46</v>
      </c>
      <c r="E30" t="s">
        <v>24</v>
      </c>
      <c r="F30" t="s">
        <v>1257</v>
      </c>
      <c r="G30" t="s">
        <v>48</v>
      </c>
      <c r="H30" t="s">
        <v>48</v>
      </c>
      <c r="I30" t="s">
        <v>1258</v>
      </c>
      <c r="J30" t="s">
        <v>1259</v>
      </c>
      <c r="K30" s="2">
        <v>11</v>
      </c>
      <c r="L30" t="s">
        <v>1260</v>
      </c>
      <c r="M30" s="2">
        <v>2</v>
      </c>
      <c r="N30" s="2">
        <v>11</v>
      </c>
      <c r="O30" s="2">
        <v>2</v>
      </c>
      <c r="P30" s="2">
        <v>2</v>
      </c>
      <c r="Q30" t="s">
        <v>1261</v>
      </c>
    </row>
    <row r="31" spans="1:17" x14ac:dyDescent="0.25">
      <c r="A31" t="s">
        <v>1274</v>
      </c>
      <c r="B31" t="s">
        <v>1274</v>
      </c>
      <c r="C31" t="s">
        <v>46</v>
      </c>
      <c r="E31" t="s">
        <v>24</v>
      </c>
      <c r="F31" t="s">
        <v>1275</v>
      </c>
      <c r="G31" t="s">
        <v>48</v>
      </c>
      <c r="H31" t="s">
        <v>48</v>
      </c>
      <c r="I31" t="s">
        <v>1276</v>
      </c>
      <c r="J31" t="s">
        <v>1277</v>
      </c>
      <c r="K31" s="2">
        <v>13</v>
      </c>
      <c r="L31" t="s">
        <v>1278</v>
      </c>
      <c r="M31" s="2">
        <v>0</v>
      </c>
      <c r="N31" s="2">
        <v>13</v>
      </c>
      <c r="O31" s="2">
        <v>0</v>
      </c>
      <c r="P31" s="2">
        <v>0</v>
      </c>
      <c r="Q31" t="s">
        <v>82</v>
      </c>
    </row>
    <row r="32" spans="1:17" x14ac:dyDescent="0.25">
      <c r="A32" t="s">
        <v>1280</v>
      </c>
      <c r="B32" t="s">
        <v>1280</v>
      </c>
      <c r="C32" t="s">
        <v>46</v>
      </c>
      <c r="E32" t="s">
        <v>24</v>
      </c>
      <c r="F32" t="s">
        <v>1281</v>
      </c>
      <c r="G32" t="s">
        <v>48</v>
      </c>
      <c r="H32" t="s">
        <v>48</v>
      </c>
      <c r="I32" t="s">
        <v>82</v>
      </c>
      <c r="J32" t="s">
        <v>1282</v>
      </c>
      <c r="K32" s="2">
        <v>64</v>
      </c>
      <c r="L32" t="s">
        <v>1283</v>
      </c>
      <c r="M32" s="2">
        <v>26</v>
      </c>
      <c r="N32" s="2">
        <v>0</v>
      </c>
      <c r="O32" s="2">
        <v>0</v>
      </c>
      <c r="P32" s="2">
        <v>26</v>
      </c>
      <c r="Q32" t="s">
        <v>82</v>
      </c>
    </row>
    <row r="33" spans="1:17" x14ac:dyDescent="0.25">
      <c r="A33" t="s">
        <v>1290</v>
      </c>
      <c r="B33" t="s">
        <v>1290</v>
      </c>
      <c r="C33" t="s">
        <v>46</v>
      </c>
      <c r="E33" t="s">
        <v>24</v>
      </c>
      <c r="F33" t="s">
        <v>1291</v>
      </c>
      <c r="G33" t="s">
        <v>48</v>
      </c>
      <c r="H33" t="s">
        <v>48</v>
      </c>
      <c r="I33" t="s">
        <v>82</v>
      </c>
      <c r="J33" t="s">
        <v>1293</v>
      </c>
      <c r="K33" s="2">
        <v>63</v>
      </c>
      <c r="L33" t="s">
        <v>1294</v>
      </c>
      <c r="M33" s="2">
        <v>21</v>
      </c>
      <c r="N33" s="2">
        <v>17</v>
      </c>
      <c r="O33" s="2">
        <v>21</v>
      </c>
      <c r="P33" s="2">
        <v>17</v>
      </c>
      <c r="Q33" t="s">
        <v>82</v>
      </c>
    </row>
    <row r="34" spans="1:17" x14ac:dyDescent="0.25">
      <c r="A34" t="s">
        <v>1315</v>
      </c>
      <c r="B34" t="s">
        <v>1315</v>
      </c>
      <c r="C34" t="s">
        <v>46</v>
      </c>
      <c r="E34" t="s">
        <v>24</v>
      </c>
      <c r="F34" t="s">
        <v>1316</v>
      </c>
      <c r="G34" t="s">
        <v>48</v>
      </c>
      <c r="H34" t="s">
        <v>48</v>
      </c>
      <c r="I34" t="s">
        <v>1317</v>
      </c>
      <c r="J34" t="s">
        <v>1318</v>
      </c>
      <c r="K34" s="2">
        <v>37</v>
      </c>
      <c r="L34" t="s">
        <v>1319</v>
      </c>
      <c r="M34" s="2">
        <v>6</v>
      </c>
      <c r="N34" s="2">
        <v>37</v>
      </c>
      <c r="O34" s="2">
        <v>6</v>
      </c>
      <c r="P34" s="2">
        <v>6</v>
      </c>
      <c r="Q34" t="s">
        <v>1320</v>
      </c>
    </row>
    <row r="35" spans="1:17" x14ac:dyDescent="0.25">
      <c r="A35" t="s">
        <v>1461</v>
      </c>
      <c r="B35" t="s">
        <v>1461</v>
      </c>
      <c r="C35" t="s">
        <v>46</v>
      </c>
      <c r="E35" t="s">
        <v>24</v>
      </c>
      <c r="F35" t="s">
        <v>1462</v>
      </c>
      <c r="G35" t="s">
        <v>48</v>
      </c>
      <c r="H35" t="s">
        <v>48</v>
      </c>
      <c r="I35" t="s">
        <v>1463</v>
      </c>
      <c r="J35" t="s">
        <v>1464</v>
      </c>
      <c r="K35" s="2">
        <v>21</v>
      </c>
      <c r="L35" t="s">
        <v>1465</v>
      </c>
      <c r="M35" s="2">
        <v>5</v>
      </c>
      <c r="N35" s="2">
        <v>21</v>
      </c>
      <c r="O35" s="2">
        <v>2</v>
      </c>
      <c r="P35" s="2">
        <v>2</v>
      </c>
      <c r="Q35" t="s">
        <v>1466</v>
      </c>
    </row>
    <row r="36" spans="1:17" x14ac:dyDescent="0.25">
      <c r="A36" t="s">
        <v>1680</v>
      </c>
      <c r="B36" t="s">
        <v>1680</v>
      </c>
      <c r="C36" t="s">
        <v>46</v>
      </c>
      <c r="E36" t="s">
        <v>24</v>
      </c>
      <c r="F36" t="s">
        <v>1681</v>
      </c>
      <c r="G36" t="s">
        <v>48</v>
      </c>
      <c r="H36" t="s">
        <v>48</v>
      </c>
      <c r="I36" t="s">
        <v>1682</v>
      </c>
      <c r="J36" t="s">
        <v>1683</v>
      </c>
      <c r="K36" s="2">
        <v>24</v>
      </c>
      <c r="L36" t="s">
        <v>1684</v>
      </c>
      <c r="M36" s="2">
        <v>1</v>
      </c>
      <c r="N36" s="2">
        <v>24</v>
      </c>
      <c r="O36" s="2">
        <v>1</v>
      </c>
      <c r="P36" s="2">
        <v>1</v>
      </c>
      <c r="Q36" t="s">
        <v>1685</v>
      </c>
    </row>
    <row r="37" spans="1:17" x14ac:dyDescent="0.25">
      <c r="A37" t="s">
        <v>1687</v>
      </c>
      <c r="B37" t="s">
        <v>1687</v>
      </c>
      <c r="C37" t="s">
        <v>46</v>
      </c>
      <c r="E37" t="s">
        <v>24</v>
      </c>
      <c r="F37" t="s">
        <v>1688</v>
      </c>
      <c r="G37" t="s">
        <v>48</v>
      </c>
      <c r="H37" t="s">
        <v>48</v>
      </c>
      <c r="I37" t="s">
        <v>1689</v>
      </c>
      <c r="J37" t="s">
        <v>570</v>
      </c>
      <c r="K37" s="2">
        <v>29</v>
      </c>
      <c r="L37" t="s">
        <v>1095</v>
      </c>
      <c r="M37" s="2">
        <v>14</v>
      </c>
      <c r="N37" s="2">
        <v>29</v>
      </c>
      <c r="O37" s="2">
        <v>14</v>
      </c>
      <c r="P37" s="2">
        <v>14</v>
      </c>
      <c r="Q37" t="s">
        <v>1689</v>
      </c>
    </row>
    <row r="38" spans="1:17" x14ac:dyDescent="0.25">
      <c r="A38" t="s">
        <v>1716</v>
      </c>
      <c r="B38" t="s">
        <v>1716</v>
      </c>
      <c r="C38" t="s">
        <v>46</v>
      </c>
      <c r="E38" t="s">
        <v>24</v>
      </c>
      <c r="F38" t="s">
        <v>1721</v>
      </c>
      <c r="G38" t="s">
        <v>48</v>
      </c>
      <c r="H38" t="s">
        <v>48</v>
      </c>
      <c r="I38" t="s">
        <v>1722</v>
      </c>
      <c r="J38" t="s">
        <v>1723</v>
      </c>
      <c r="K38" s="2">
        <v>12</v>
      </c>
      <c r="L38" t="s">
        <v>1724</v>
      </c>
      <c r="M38" s="2">
        <v>9</v>
      </c>
      <c r="N38" s="2">
        <v>0</v>
      </c>
      <c r="O38" s="2">
        <v>0</v>
      </c>
      <c r="P38" s="2">
        <v>0</v>
      </c>
      <c r="Q38" t="s">
        <v>82</v>
      </c>
    </row>
    <row r="39" spans="1:17" x14ac:dyDescent="0.25">
      <c r="A39" t="s">
        <v>1727</v>
      </c>
      <c r="B39" t="s">
        <v>1727</v>
      </c>
      <c r="C39" t="s">
        <v>46</v>
      </c>
      <c r="E39" t="s">
        <v>24</v>
      </c>
      <c r="F39" t="s">
        <v>1728</v>
      </c>
      <c r="G39" t="s">
        <v>48</v>
      </c>
      <c r="H39" t="s">
        <v>49</v>
      </c>
      <c r="I39" t="s">
        <v>82</v>
      </c>
      <c r="J39" t="s">
        <v>1730</v>
      </c>
      <c r="K39" s="2">
        <v>2</v>
      </c>
      <c r="L39" t="s">
        <v>1731</v>
      </c>
      <c r="M39" s="2">
        <v>0</v>
      </c>
      <c r="N39" s="2">
        <v>2</v>
      </c>
      <c r="O39" s="2">
        <v>0</v>
      </c>
      <c r="P39" s="2">
        <v>0</v>
      </c>
      <c r="Q39" t="s">
        <v>82</v>
      </c>
    </row>
    <row r="40" spans="1:17" x14ac:dyDescent="0.25">
      <c r="A40" t="s">
        <v>1780</v>
      </c>
      <c r="B40" t="s">
        <v>1780</v>
      </c>
      <c r="C40" t="s">
        <v>46</v>
      </c>
      <c r="E40" t="s">
        <v>24</v>
      </c>
      <c r="F40" t="s">
        <v>1781</v>
      </c>
      <c r="G40" t="s">
        <v>48</v>
      </c>
      <c r="H40" t="s">
        <v>48</v>
      </c>
      <c r="I40" t="s">
        <v>1782</v>
      </c>
      <c r="J40" t="s">
        <v>1162</v>
      </c>
      <c r="K40" s="2">
        <v>25</v>
      </c>
      <c r="L40" t="s">
        <v>1783</v>
      </c>
      <c r="M40" s="2">
        <v>4</v>
      </c>
      <c r="N40" s="2">
        <v>25</v>
      </c>
      <c r="O40" s="2">
        <v>4</v>
      </c>
      <c r="P40" s="2">
        <v>4</v>
      </c>
      <c r="Q40" t="s">
        <v>82</v>
      </c>
    </row>
    <row r="41" spans="1:17" x14ac:dyDescent="0.25">
      <c r="A41" t="s">
        <v>1786</v>
      </c>
      <c r="B41" t="s">
        <v>1786</v>
      </c>
      <c r="C41" t="s">
        <v>46</v>
      </c>
      <c r="E41" t="s">
        <v>24</v>
      </c>
      <c r="F41" t="s">
        <v>1787</v>
      </c>
      <c r="G41" t="s">
        <v>48</v>
      </c>
      <c r="H41" t="s">
        <v>48</v>
      </c>
      <c r="I41" t="s">
        <v>1788</v>
      </c>
      <c r="J41" t="s">
        <v>1162</v>
      </c>
      <c r="K41" s="2">
        <v>41</v>
      </c>
      <c r="L41" t="s">
        <v>1783</v>
      </c>
      <c r="M41" s="2">
        <v>3</v>
      </c>
      <c r="N41" s="2">
        <v>41</v>
      </c>
      <c r="O41" s="2">
        <v>3</v>
      </c>
      <c r="P41" s="2">
        <v>2</v>
      </c>
      <c r="Q41" t="s">
        <v>82</v>
      </c>
    </row>
    <row r="42" spans="1:17" x14ac:dyDescent="0.25">
      <c r="A42" t="s">
        <v>1791</v>
      </c>
      <c r="B42" t="s">
        <v>1791</v>
      </c>
      <c r="C42" t="s">
        <v>46</v>
      </c>
      <c r="E42" t="s">
        <v>24</v>
      </c>
      <c r="F42" t="s">
        <v>1792</v>
      </c>
      <c r="G42" t="s">
        <v>48</v>
      </c>
      <c r="H42" t="s">
        <v>48</v>
      </c>
      <c r="I42" t="s">
        <v>1793</v>
      </c>
      <c r="J42" t="s">
        <v>1794</v>
      </c>
      <c r="K42" s="2">
        <v>15</v>
      </c>
      <c r="L42" t="s">
        <v>1795</v>
      </c>
      <c r="M42" s="2">
        <v>15</v>
      </c>
      <c r="N42" s="2">
        <v>15</v>
      </c>
      <c r="O42" s="2">
        <v>15</v>
      </c>
      <c r="P42" s="2">
        <v>15</v>
      </c>
      <c r="Q42" t="s">
        <v>82</v>
      </c>
    </row>
    <row r="43" spans="1:17" x14ac:dyDescent="0.25">
      <c r="A43" t="s">
        <v>1836</v>
      </c>
      <c r="B43" t="s">
        <v>1836</v>
      </c>
      <c r="C43" t="s">
        <v>46</v>
      </c>
      <c r="E43" t="s">
        <v>24</v>
      </c>
      <c r="F43" t="s">
        <v>1837</v>
      </c>
      <c r="G43" t="s">
        <v>48</v>
      </c>
      <c r="H43" t="s">
        <v>48</v>
      </c>
      <c r="I43" t="s">
        <v>1838</v>
      </c>
      <c r="J43" t="s">
        <v>1839</v>
      </c>
      <c r="K43" s="2">
        <v>27</v>
      </c>
      <c r="L43" t="s">
        <v>1840</v>
      </c>
      <c r="M43" s="2">
        <v>0</v>
      </c>
      <c r="N43" s="2">
        <v>0</v>
      </c>
      <c r="O43" s="2">
        <v>0</v>
      </c>
      <c r="P43" s="2">
        <v>0</v>
      </c>
      <c r="Q43" t="s">
        <v>82</v>
      </c>
    </row>
    <row r="44" spans="1:17" x14ac:dyDescent="0.25">
      <c r="A44" t="s">
        <v>1866</v>
      </c>
      <c r="B44" t="s">
        <v>1866</v>
      </c>
      <c r="C44" t="s">
        <v>46</v>
      </c>
      <c r="E44" t="s">
        <v>24</v>
      </c>
      <c r="F44" t="s">
        <v>1867</v>
      </c>
      <c r="G44" t="s">
        <v>48</v>
      </c>
      <c r="H44" t="s">
        <v>48</v>
      </c>
      <c r="I44" t="s">
        <v>1868</v>
      </c>
      <c r="J44" t="s">
        <v>1869</v>
      </c>
      <c r="K44" s="2">
        <v>42</v>
      </c>
      <c r="L44" t="s">
        <v>1870</v>
      </c>
      <c r="M44" s="2">
        <v>28</v>
      </c>
      <c r="N44" s="2">
        <v>0</v>
      </c>
      <c r="O44" s="2">
        <v>28</v>
      </c>
      <c r="P44" s="2">
        <v>28</v>
      </c>
      <c r="Q44" t="s">
        <v>1871</v>
      </c>
    </row>
    <row r="45" spans="1:17" x14ac:dyDescent="0.25">
      <c r="G45" s="5">
        <v>43</v>
      </c>
      <c r="H45" s="5">
        <v>33</v>
      </c>
      <c r="I45" s="5">
        <v>28</v>
      </c>
      <c r="J45" s="5"/>
      <c r="K45" s="5">
        <f>SUM(K2:K44)</f>
        <v>2580</v>
      </c>
      <c r="L45" s="5"/>
      <c r="M45" s="5">
        <f>SUM(M2:M44)</f>
        <v>559</v>
      </c>
      <c r="N45" s="5">
        <f>SUM(N2:N44)</f>
        <v>1622</v>
      </c>
      <c r="O45" s="5">
        <f>SUM(O2:O44)</f>
        <v>398</v>
      </c>
      <c r="P45" s="5">
        <f>SUM(P2:P44)</f>
        <v>420</v>
      </c>
      <c r="Q45" s="5">
        <v>18</v>
      </c>
    </row>
  </sheetData>
  <hyperlinks>
    <hyperlink ref="Q11" r:id="rId1"/>
  </hyperlinks>
  <pageMargins left="0.7" right="0.7" top="0.75" bottom="0.75" header="0.3" footer="0.3"/>
  <pageSetup paperSize="9" orientation="portrait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zoomScale="80" zoomScaleNormal="80" workbookViewId="0">
      <selection activeCell="G2" sqref="G2"/>
    </sheetView>
  </sheetViews>
  <sheetFormatPr defaultRowHeight="15" x14ac:dyDescent="0.25"/>
  <cols>
    <col min="7" max="7" width="30.140625" customWidth="1"/>
    <col min="10" max="10" width="40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129</v>
      </c>
      <c r="B2" t="s">
        <v>130</v>
      </c>
      <c r="C2" t="s">
        <v>130</v>
      </c>
      <c r="D2" t="s">
        <v>46</v>
      </c>
      <c r="F2" t="s">
        <v>8</v>
      </c>
      <c r="G2" t="s">
        <v>131</v>
      </c>
      <c r="H2" t="s">
        <v>48</v>
      </c>
      <c r="I2" t="s">
        <v>48</v>
      </c>
      <c r="J2" t="s">
        <v>132</v>
      </c>
      <c r="K2" t="s">
        <v>133</v>
      </c>
      <c r="L2" s="2">
        <v>12</v>
      </c>
      <c r="M2" t="s">
        <v>134</v>
      </c>
      <c r="N2" s="2">
        <v>9</v>
      </c>
      <c r="O2" s="2">
        <v>0</v>
      </c>
      <c r="P2" s="2">
        <v>9</v>
      </c>
      <c r="Q2" s="2">
        <v>9</v>
      </c>
      <c r="R2" t="s">
        <v>135</v>
      </c>
    </row>
    <row r="3" spans="1:18" x14ac:dyDescent="0.25">
      <c r="A3" t="s">
        <v>161</v>
      </c>
      <c r="B3" t="s">
        <v>162</v>
      </c>
      <c r="C3" t="s">
        <v>162</v>
      </c>
      <c r="D3" t="s">
        <v>46</v>
      </c>
      <c r="F3" t="s">
        <v>8</v>
      </c>
      <c r="G3" t="s">
        <v>163</v>
      </c>
      <c r="H3" t="s">
        <v>48</v>
      </c>
      <c r="I3" t="s">
        <v>48</v>
      </c>
      <c r="J3" t="s">
        <v>164</v>
      </c>
      <c r="K3" t="s">
        <v>165</v>
      </c>
      <c r="L3" s="2">
        <v>10</v>
      </c>
      <c r="M3" t="s">
        <v>166</v>
      </c>
      <c r="N3" s="2">
        <v>0</v>
      </c>
      <c r="O3" s="2">
        <v>0</v>
      </c>
      <c r="P3" s="2">
        <v>0</v>
      </c>
      <c r="Q3" s="2">
        <v>0</v>
      </c>
      <c r="R3" t="s">
        <v>164</v>
      </c>
    </row>
    <row r="4" spans="1:18" x14ac:dyDescent="0.25">
      <c r="A4" t="s">
        <v>173</v>
      </c>
      <c r="B4" t="s">
        <v>174</v>
      </c>
      <c r="C4" t="s">
        <v>174</v>
      </c>
      <c r="D4" t="s">
        <v>46</v>
      </c>
      <c r="F4" t="s">
        <v>8</v>
      </c>
      <c r="G4" t="s">
        <v>175</v>
      </c>
      <c r="H4" t="s">
        <v>48</v>
      </c>
      <c r="I4" t="s">
        <v>48</v>
      </c>
      <c r="J4" t="s">
        <v>176</v>
      </c>
      <c r="K4" t="s">
        <v>177</v>
      </c>
      <c r="L4" s="2">
        <v>15</v>
      </c>
      <c r="M4" t="s">
        <v>178</v>
      </c>
      <c r="N4" s="2">
        <v>5</v>
      </c>
      <c r="O4" s="2">
        <v>15</v>
      </c>
      <c r="P4" s="2">
        <v>5</v>
      </c>
      <c r="Q4" s="2">
        <v>5</v>
      </c>
      <c r="R4" t="s">
        <v>179</v>
      </c>
    </row>
    <row r="5" spans="1:18" x14ac:dyDescent="0.25">
      <c r="A5" t="s">
        <v>270</v>
      </c>
      <c r="B5" t="s">
        <v>271</v>
      </c>
      <c r="C5" t="s">
        <v>271</v>
      </c>
      <c r="D5" t="s">
        <v>46</v>
      </c>
      <c r="F5" t="s">
        <v>8</v>
      </c>
      <c r="G5" t="s">
        <v>272</v>
      </c>
      <c r="H5" t="s">
        <v>48</v>
      </c>
      <c r="I5" t="s">
        <v>48</v>
      </c>
      <c r="J5" t="s">
        <v>273</v>
      </c>
      <c r="K5" t="s">
        <v>274</v>
      </c>
      <c r="L5" s="2">
        <v>8</v>
      </c>
      <c r="M5" t="s">
        <v>275</v>
      </c>
      <c r="N5" s="2">
        <v>10</v>
      </c>
      <c r="O5" s="2">
        <v>8</v>
      </c>
      <c r="P5" s="2">
        <v>10</v>
      </c>
      <c r="Q5" s="2">
        <v>10</v>
      </c>
      <c r="R5" t="s">
        <v>82</v>
      </c>
    </row>
    <row r="6" spans="1:18" x14ac:dyDescent="0.25">
      <c r="A6" t="s">
        <v>1049</v>
      </c>
      <c r="B6" t="s">
        <v>1050</v>
      </c>
      <c r="C6" t="s">
        <v>1050</v>
      </c>
      <c r="D6" t="s">
        <v>46</v>
      </c>
      <c r="F6" t="s">
        <v>8</v>
      </c>
      <c r="G6" t="s">
        <v>1051</v>
      </c>
      <c r="H6" t="s">
        <v>48</v>
      </c>
      <c r="I6" t="s">
        <v>48</v>
      </c>
      <c r="J6" t="s">
        <v>1052</v>
      </c>
      <c r="K6" t="s">
        <v>1053</v>
      </c>
      <c r="L6" s="2">
        <v>21</v>
      </c>
      <c r="M6" t="s">
        <v>1054</v>
      </c>
      <c r="N6" s="2">
        <v>0</v>
      </c>
      <c r="O6" s="2">
        <v>8</v>
      </c>
      <c r="P6" s="2">
        <v>0</v>
      </c>
      <c r="Q6" s="2">
        <v>0</v>
      </c>
      <c r="R6" t="s">
        <v>1055</v>
      </c>
    </row>
    <row r="7" spans="1:18" x14ac:dyDescent="0.25">
      <c r="A7" t="s">
        <v>1206</v>
      </c>
      <c r="B7" t="s">
        <v>1207</v>
      </c>
      <c r="C7" t="s">
        <v>1207</v>
      </c>
      <c r="D7" t="s">
        <v>46</v>
      </c>
      <c r="F7" t="s">
        <v>8</v>
      </c>
      <c r="G7" t="s">
        <v>1208</v>
      </c>
      <c r="H7" t="s">
        <v>48</v>
      </c>
      <c r="I7" t="s">
        <v>48</v>
      </c>
      <c r="J7" t="s">
        <v>1209</v>
      </c>
      <c r="K7" t="s">
        <v>1210</v>
      </c>
      <c r="L7" s="2">
        <v>17</v>
      </c>
      <c r="M7" t="s">
        <v>1211</v>
      </c>
      <c r="N7" s="2">
        <v>11</v>
      </c>
      <c r="O7" s="2">
        <v>17</v>
      </c>
      <c r="P7" s="2">
        <v>11</v>
      </c>
      <c r="Q7" s="2">
        <v>14</v>
      </c>
      <c r="R7" t="s">
        <v>1212</v>
      </c>
    </row>
    <row r="8" spans="1:18" x14ac:dyDescent="0.25">
      <c r="A8" t="s">
        <v>1413</v>
      </c>
      <c r="B8" t="s">
        <v>1414</v>
      </c>
      <c r="C8" t="s">
        <v>1414</v>
      </c>
      <c r="D8" t="s">
        <v>46</v>
      </c>
      <c r="F8" t="s">
        <v>8</v>
      </c>
      <c r="G8" t="s">
        <v>1415</v>
      </c>
      <c r="H8" t="s">
        <v>48</v>
      </c>
      <c r="I8" t="s">
        <v>48</v>
      </c>
      <c r="J8" s="4">
        <v>0</v>
      </c>
      <c r="K8" t="s">
        <v>1417</v>
      </c>
      <c r="L8" s="2">
        <v>17</v>
      </c>
      <c r="M8" t="s">
        <v>1418</v>
      </c>
      <c r="N8" s="2">
        <v>5</v>
      </c>
      <c r="O8" s="2">
        <v>17</v>
      </c>
      <c r="P8" s="2">
        <v>5</v>
      </c>
      <c r="Q8" s="2">
        <v>5</v>
      </c>
      <c r="R8" t="s">
        <v>1416</v>
      </c>
    </row>
    <row r="9" spans="1:18" x14ac:dyDescent="0.25">
      <c r="A9" t="s">
        <v>1419</v>
      </c>
      <c r="B9" t="s">
        <v>1420</v>
      </c>
      <c r="C9" t="s">
        <v>1420</v>
      </c>
      <c r="D9" t="s">
        <v>46</v>
      </c>
      <c r="F9" t="s">
        <v>8</v>
      </c>
      <c r="G9" t="s">
        <v>1421</v>
      </c>
      <c r="H9" t="s">
        <v>48</v>
      </c>
      <c r="I9" t="s">
        <v>48</v>
      </c>
      <c r="J9" t="s">
        <v>1422</v>
      </c>
      <c r="K9" t="s">
        <v>570</v>
      </c>
      <c r="L9" s="2">
        <v>21</v>
      </c>
      <c r="M9" t="s">
        <v>1288</v>
      </c>
      <c r="N9" s="2">
        <v>2</v>
      </c>
      <c r="O9" s="2">
        <v>21</v>
      </c>
      <c r="P9" s="2">
        <v>2</v>
      </c>
      <c r="Q9" s="2">
        <v>0</v>
      </c>
      <c r="R9" t="s">
        <v>1423</v>
      </c>
    </row>
    <row r="10" spans="1:18" x14ac:dyDescent="0.25">
      <c r="A10" t="s">
        <v>1467</v>
      </c>
      <c r="B10" t="s">
        <v>1468</v>
      </c>
      <c r="C10" t="s">
        <v>1468</v>
      </c>
      <c r="D10" t="s">
        <v>46</v>
      </c>
      <c r="F10" t="s">
        <v>8</v>
      </c>
      <c r="G10" t="s">
        <v>1469</v>
      </c>
      <c r="H10" t="s">
        <v>48</v>
      </c>
      <c r="I10" t="s">
        <v>48</v>
      </c>
      <c r="J10" t="s">
        <v>1470</v>
      </c>
      <c r="K10" t="s">
        <v>1471</v>
      </c>
      <c r="L10" s="2">
        <v>3</v>
      </c>
      <c r="M10" t="s">
        <v>1472</v>
      </c>
      <c r="N10" s="2">
        <v>3</v>
      </c>
      <c r="O10" s="2">
        <v>3</v>
      </c>
      <c r="P10" s="2">
        <v>3</v>
      </c>
      <c r="Q10" s="2">
        <v>0</v>
      </c>
      <c r="R10" t="s">
        <v>82</v>
      </c>
    </row>
    <row r="11" spans="1:18" x14ac:dyDescent="0.25">
      <c r="A11" t="s">
        <v>1495</v>
      </c>
      <c r="B11" t="s">
        <v>1496</v>
      </c>
      <c r="C11" t="s">
        <v>1496</v>
      </c>
      <c r="D11" t="s">
        <v>46</v>
      </c>
      <c r="F11" t="s">
        <v>8</v>
      </c>
      <c r="G11" t="s">
        <v>1497</v>
      </c>
      <c r="H11" t="s">
        <v>48</v>
      </c>
      <c r="I11" t="s">
        <v>48</v>
      </c>
      <c r="J11" t="s">
        <v>1498</v>
      </c>
      <c r="K11" t="s">
        <v>1499</v>
      </c>
      <c r="L11" s="2">
        <v>46</v>
      </c>
      <c r="M11" t="s">
        <v>1500</v>
      </c>
      <c r="N11" s="2">
        <v>73</v>
      </c>
      <c r="O11" s="2">
        <v>6</v>
      </c>
      <c r="P11" s="2">
        <v>13</v>
      </c>
      <c r="Q11" s="2">
        <v>25</v>
      </c>
      <c r="R11" t="s">
        <v>1498</v>
      </c>
    </row>
    <row r="12" spans="1:18" x14ac:dyDescent="0.25">
      <c r="A12" t="s">
        <v>1557</v>
      </c>
      <c r="B12" t="s">
        <v>1558</v>
      </c>
      <c r="C12" t="s">
        <v>1558</v>
      </c>
      <c r="D12" t="s">
        <v>46</v>
      </c>
      <c r="F12" t="s">
        <v>8</v>
      </c>
      <c r="G12" t="s">
        <v>1559</v>
      </c>
      <c r="H12" t="s">
        <v>48</v>
      </c>
      <c r="I12" t="s">
        <v>48</v>
      </c>
      <c r="J12" t="s">
        <v>1560</v>
      </c>
      <c r="K12" t="s">
        <v>1561</v>
      </c>
      <c r="L12" s="2">
        <v>46</v>
      </c>
      <c r="M12" t="s">
        <v>1562</v>
      </c>
      <c r="N12" s="2">
        <v>21</v>
      </c>
      <c r="O12" s="2">
        <v>0</v>
      </c>
      <c r="P12" s="2">
        <v>0</v>
      </c>
      <c r="Q12" s="2">
        <v>21</v>
      </c>
      <c r="R12" t="s">
        <v>1560</v>
      </c>
    </row>
    <row r="13" spans="1:18" x14ac:dyDescent="0.25">
      <c r="A13" t="s">
        <v>1607</v>
      </c>
      <c r="B13" t="s">
        <v>1608</v>
      </c>
      <c r="C13" t="s">
        <v>1608</v>
      </c>
      <c r="D13" t="s">
        <v>46</v>
      </c>
      <c r="F13" t="s">
        <v>8</v>
      </c>
      <c r="G13" t="s">
        <v>1609</v>
      </c>
      <c r="H13" t="s">
        <v>48</v>
      </c>
      <c r="I13" t="s">
        <v>48</v>
      </c>
      <c r="J13">
        <v>0</v>
      </c>
      <c r="K13" t="s">
        <v>1611</v>
      </c>
      <c r="L13" s="2">
        <v>96</v>
      </c>
      <c r="M13" t="s">
        <v>1612</v>
      </c>
      <c r="N13" s="2">
        <v>6</v>
      </c>
      <c r="O13" s="2">
        <v>8</v>
      </c>
      <c r="P13" s="2">
        <v>6</v>
      </c>
      <c r="Q13" s="2">
        <v>6</v>
      </c>
      <c r="R13" t="s">
        <v>82</v>
      </c>
    </row>
    <row r="14" spans="1:18" x14ac:dyDescent="0.25">
      <c r="A14" t="s">
        <v>1690</v>
      </c>
      <c r="B14" t="s">
        <v>1691</v>
      </c>
      <c r="C14" t="s">
        <v>1691</v>
      </c>
      <c r="D14" t="s">
        <v>46</v>
      </c>
      <c r="F14" t="s">
        <v>8</v>
      </c>
      <c r="G14" t="s">
        <v>1692</v>
      </c>
      <c r="H14" t="s">
        <v>48</v>
      </c>
      <c r="I14" t="s">
        <v>48</v>
      </c>
      <c r="J14" t="s">
        <v>1693</v>
      </c>
      <c r="K14" t="s">
        <v>1694</v>
      </c>
      <c r="L14" s="2">
        <v>50</v>
      </c>
      <c r="M14" t="s">
        <v>985</v>
      </c>
      <c r="N14" s="2">
        <v>0</v>
      </c>
      <c r="O14" s="2">
        <v>0</v>
      </c>
      <c r="P14" s="2">
        <v>0</v>
      </c>
      <c r="Q14" s="2">
        <v>0</v>
      </c>
      <c r="R14" t="s">
        <v>82</v>
      </c>
    </row>
    <row r="15" spans="1:18" x14ac:dyDescent="0.25">
      <c r="A15" t="s">
        <v>1994</v>
      </c>
      <c r="B15" t="s">
        <v>1995</v>
      </c>
      <c r="C15" t="s">
        <v>1995</v>
      </c>
      <c r="D15" t="s">
        <v>46</v>
      </c>
      <c r="F15" t="s">
        <v>8</v>
      </c>
      <c r="G15" t="s">
        <v>360</v>
      </c>
      <c r="H15" t="s">
        <v>48</v>
      </c>
      <c r="I15" t="s">
        <v>48</v>
      </c>
      <c r="J15" t="s">
        <v>1996</v>
      </c>
      <c r="K15" t="s">
        <v>1997</v>
      </c>
      <c r="L15" s="2">
        <v>10</v>
      </c>
      <c r="M15" t="s">
        <v>1998</v>
      </c>
      <c r="N15" s="2">
        <v>10</v>
      </c>
      <c r="O15" s="2">
        <v>11</v>
      </c>
      <c r="P15" s="2">
        <v>10</v>
      </c>
      <c r="Q15" s="2">
        <v>10</v>
      </c>
      <c r="R15" t="s">
        <v>1999</v>
      </c>
    </row>
    <row r="16" spans="1:18" x14ac:dyDescent="0.25">
      <c r="A16" t="s">
        <v>2016</v>
      </c>
      <c r="B16" t="s">
        <v>2017</v>
      </c>
      <c r="C16" t="s">
        <v>2017</v>
      </c>
      <c r="D16" t="s">
        <v>46</v>
      </c>
      <c r="F16" t="s">
        <v>8</v>
      </c>
      <c r="G16" t="s">
        <v>2018</v>
      </c>
      <c r="H16" t="s">
        <v>48</v>
      </c>
      <c r="I16" t="s">
        <v>48</v>
      </c>
      <c r="J16" t="s">
        <v>2019</v>
      </c>
      <c r="K16" t="s">
        <v>2020</v>
      </c>
      <c r="L16" s="2">
        <v>26</v>
      </c>
      <c r="M16" t="s">
        <v>2021</v>
      </c>
      <c r="N16" s="2">
        <v>6</v>
      </c>
      <c r="O16" s="2">
        <v>26</v>
      </c>
      <c r="P16" s="2">
        <v>6</v>
      </c>
      <c r="Q16" s="2">
        <v>5</v>
      </c>
      <c r="R16" t="s">
        <v>2022</v>
      </c>
    </row>
    <row r="17" spans="8:18" x14ac:dyDescent="0.25">
      <c r="H17" s="7">
        <v>15</v>
      </c>
      <c r="I17" s="7">
        <v>15</v>
      </c>
      <c r="J17" s="5">
        <v>13</v>
      </c>
      <c r="K17" s="5"/>
      <c r="L17" s="5">
        <f>SUM(L2:L16)</f>
        <v>398</v>
      </c>
      <c r="M17" s="5"/>
      <c r="N17" s="5">
        <f>SUM(N2:N16)</f>
        <v>161</v>
      </c>
      <c r="O17" s="5">
        <f>SUM(O2:O16)</f>
        <v>140</v>
      </c>
      <c r="P17" s="5">
        <f>SUM(P2:P16)</f>
        <v>80</v>
      </c>
      <c r="Q17" s="5">
        <f>SUM(Q2:Q16)</f>
        <v>110</v>
      </c>
      <c r="R17" s="5">
        <v>11</v>
      </c>
    </row>
  </sheetData>
  <hyperlinks>
    <hyperlink ref="J8" r:id="rId1" display="kolokolny-shkola@yandex.ru"/>
  </hyperlinks>
  <pageMargins left="0.7" right="0.7" top="0.75" bottom="0.75" header="0.3" footer="0.3"/>
  <pageSetup paperSize="9" orientation="portrait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485</v>
      </c>
      <c r="B2" t="s">
        <v>486</v>
      </c>
      <c r="C2" t="s">
        <v>486</v>
      </c>
      <c r="D2" t="s">
        <v>46</v>
      </c>
      <c r="F2" t="s">
        <v>9</v>
      </c>
      <c r="G2" t="s">
        <v>487</v>
      </c>
      <c r="H2" t="s">
        <v>48</v>
      </c>
      <c r="I2" t="s">
        <v>49</v>
      </c>
      <c r="J2" t="s">
        <v>82</v>
      </c>
      <c r="K2" t="s">
        <v>488</v>
      </c>
      <c r="L2" s="2">
        <v>18</v>
      </c>
      <c r="M2" t="s">
        <v>489</v>
      </c>
      <c r="N2" s="2">
        <v>9</v>
      </c>
      <c r="O2" s="2">
        <v>0</v>
      </c>
      <c r="P2" s="2">
        <v>0</v>
      </c>
      <c r="Q2" s="2">
        <v>18</v>
      </c>
      <c r="R2" t="s">
        <v>82</v>
      </c>
    </row>
    <row r="3" spans="1:18" x14ac:dyDescent="0.25">
      <c r="A3" t="s">
        <v>1056</v>
      </c>
      <c r="B3" t="s">
        <v>1057</v>
      </c>
      <c r="C3" t="s">
        <v>1057</v>
      </c>
      <c r="D3" t="s">
        <v>46</v>
      </c>
      <c r="F3" t="s">
        <v>9</v>
      </c>
      <c r="G3" t="s">
        <v>1058</v>
      </c>
      <c r="H3" t="s">
        <v>48</v>
      </c>
      <c r="I3" t="s">
        <v>48</v>
      </c>
      <c r="J3" t="s">
        <v>82</v>
      </c>
      <c r="K3" t="s">
        <v>1060</v>
      </c>
      <c r="L3" s="2">
        <v>5</v>
      </c>
      <c r="M3" t="s">
        <v>1061</v>
      </c>
      <c r="N3" s="2">
        <v>0</v>
      </c>
      <c r="O3" s="2">
        <v>4</v>
      </c>
      <c r="P3" s="2">
        <v>0</v>
      </c>
      <c r="Q3" s="2">
        <v>0</v>
      </c>
      <c r="R3" t="s">
        <v>82</v>
      </c>
    </row>
    <row r="4" spans="1:18" x14ac:dyDescent="0.25">
      <c r="A4" t="s">
        <v>1189</v>
      </c>
      <c r="B4" t="s">
        <v>1190</v>
      </c>
      <c r="C4" t="s">
        <v>1190</v>
      </c>
      <c r="D4" t="s">
        <v>46</v>
      </c>
      <c r="F4" t="s">
        <v>9</v>
      </c>
      <c r="G4" t="s">
        <v>1191</v>
      </c>
      <c r="H4" t="s">
        <v>48</v>
      </c>
      <c r="I4" t="s">
        <v>48</v>
      </c>
      <c r="J4" t="s">
        <v>1192</v>
      </c>
      <c r="K4" t="s">
        <v>1193</v>
      </c>
      <c r="L4" s="2">
        <v>5</v>
      </c>
      <c r="M4" t="s">
        <v>1194</v>
      </c>
      <c r="N4" s="2">
        <v>1</v>
      </c>
      <c r="O4" s="2">
        <v>5</v>
      </c>
      <c r="P4" s="2">
        <v>1</v>
      </c>
      <c r="Q4" s="2">
        <v>0</v>
      </c>
      <c r="R4" t="s">
        <v>82</v>
      </c>
    </row>
    <row r="5" spans="1:18" x14ac:dyDescent="0.25">
      <c r="A5" t="s">
        <v>1513</v>
      </c>
      <c r="B5" t="s">
        <v>1514</v>
      </c>
      <c r="C5" t="s">
        <v>1514</v>
      </c>
      <c r="D5" t="s">
        <v>46</v>
      </c>
      <c r="F5" t="s">
        <v>9</v>
      </c>
      <c r="G5" t="s">
        <v>1515</v>
      </c>
      <c r="H5" t="s">
        <v>48</v>
      </c>
      <c r="I5" t="s">
        <v>48</v>
      </c>
      <c r="J5" t="s">
        <v>1516</v>
      </c>
      <c r="K5" t="s">
        <v>1517</v>
      </c>
      <c r="L5" s="2">
        <v>6</v>
      </c>
      <c r="M5" t="s">
        <v>1518</v>
      </c>
      <c r="N5" s="2">
        <v>0</v>
      </c>
      <c r="O5" s="2">
        <v>6</v>
      </c>
      <c r="P5" s="2">
        <v>0</v>
      </c>
      <c r="Q5" s="2">
        <v>0</v>
      </c>
      <c r="R5" t="s">
        <v>82</v>
      </c>
    </row>
    <row r="6" spans="1:18" x14ac:dyDescent="0.25">
      <c r="A6" t="s">
        <v>1585</v>
      </c>
      <c r="B6" t="s">
        <v>1586</v>
      </c>
      <c r="C6" t="s">
        <v>1586</v>
      </c>
      <c r="D6" t="s">
        <v>46</v>
      </c>
      <c r="F6" t="s">
        <v>9</v>
      </c>
      <c r="G6" t="s">
        <v>1587</v>
      </c>
      <c r="H6" t="s">
        <v>48</v>
      </c>
      <c r="I6" t="s">
        <v>48</v>
      </c>
      <c r="J6" t="s">
        <v>1588</v>
      </c>
      <c r="K6" t="s">
        <v>570</v>
      </c>
      <c r="L6" s="2">
        <v>3</v>
      </c>
      <c r="M6" t="s">
        <v>451</v>
      </c>
      <c r="N6" s="2">
        <v>0</v>
      </c>
      <c r="O6" s="2">
        <v>3</v>
      </c>
      <c r="P6" s="2">
        <v>0</v>
      </c>
      <c r="Q6" s="2">
        <v>0</v>
      </c>
      <c r="R6" t="s">
        <v>1588</v>
      </c>
    </row>
    <row r="7" spans="1:18" x14ac:dyDescent="0.25">
      <c r="H7" s="6">
        <v>5</v>
      </c>
      <c r="I7" s="6">
        <v>4</v>
      </c>
      <c r="J7">
        <v>3</v>
      </c>
      <c r="L7">
        <f>SUM(L2:L6)</f>
        <v>37</v>
      </c>
      <c r="N7">
        <f>SUM(N2:N6)</f>
        <v>10</v>
      </c>
      <c r="O7">
        <f>SUM(O2:O6)</f>
        <v>18</v>
      </c>
      <c r="P7">
        <f>SUM(P2:P6)</f>
        <v>1</v>
      </c>
      <c r="Q7">
        <f>SUM(Q2:Q6)</f>
        <v>18</v>
      </c>
      <c r="R7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G2" sqref="G2"/>
    </sheetView>
  </sheetViews>
  <sheetFormatPr defaultRowHeight="15" x14ac:dyDescent="0.25"/>
  <cols>
    <col min="10" max="10" width="2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104</v>
      </c>
      <c r="B2" t="s">
        <v>105</v>
      </c>
      <c r="C2" t="s">
        <v>105</v>
      </c>
      <c r="D2" t="s">
        <v>46</v>
      </c>
      <c r="F2" t="s">
        <v>10</v>
      </c>
      <c r="G2" t="s">
        <v>106</v>
      </c>
      <c r="H2" t="s">
        <v>48</v>
      </c>
      <c r="I2" t="s">
        <v>48</v>
      </c>
      <c r="J2" t="s">
        <v>82</v>
      </c>
      <c r="K2" t="s">
        <v>108</v>
      </c>
      <c r="L2" s="2">
        <v>4</v>
      </c>
      <c r="M2" t="s">
        <v>109</v>
      </c>
      <c r="N2" s="2">
        <v>0</v>
      </c>
      <c r="O2" s="2">
        <v>0</v>
      </c>
      <c r="P2" s="2">
        <v>0</v>
      </c>
      <c r="Q2" s="2">
        <v>0</v>
      </c>
      <c r="R2" t="s">
        <v>82</v>
      </c>
    </row>
    <row r="3" spans="1:18" x14ac:dyDescent="0.25">
      <c r="A3" t="s">
        <v>117</v>
      </c>
      <c r="B3" t="s">
        <v>118</v>
      </c>
      <c r="C3" t="s">
        <v>118</v>
      </c>
      <c r="D3" t="s">
        <v>46</v>
      </c>
      <c r="F3" t="s">
        <v>10</v>
      </c>
      <c r="G3" t="s">
        <v>119</v>
      </c>
      <c r="H3" t="s">
        <v>48</v>
      </c>
      <c r="I3" t="s">
        <v>49</v>
      </c>
      <c r="J3" t="s">
        <v>82</v>
      </c>
      <c r="K3" t="s">
        <v>120</v>
      </c>
      <c r="L3" s="2">
        <v>16</v>
      </c>
      <c r="M3" t="s">
        <v>121</v>
      </c>
      <c r="N3" s="2">
        <v>14</v>
      </c>
      <c r="O3" s="2">
        <v>16</v>
      </c>
      <c r="P3" s="2">
        <v>14</v>
      </c>
      <c r="Q3" s="2">
        <v>0</v>
      </c>
      <c r="R3" t="s">
        <v>82</v>
      </c>
    </row>
    <row r="4" spans="1:18" x14ac:dyDescent="0.25">
      <c r="A4" t="s">
        <v>136</v>
      </c>
      <c r="B4" t="s">
        <v>137</v>
      </c>
      <c r="C4" t="s">
        <v>137</v>
      </c>
      <c r="D4" t="s">
        <v>46</v>
      </c>
      <c r="F4" t="s">
        <v>10</v>
      </c>
      <c r="G4" t="s">
        <v>138</v>
      </c>
      <c r="H4" t="s">
        <v>48</v>
      </c>
      <c r="I4" t="s">
        <v>48</v>
      </c>
      <c r="J4" t="s">
        <v>139</v>
      </c>
      <c r="K4" t="s">
        <v>62</v>
      </c>
      <c r="L4" s="2">
        <v>10</v>
      </c>
      <c r="M4" t="s">
        <v>140</v>
      </c>
      <c r="N4" s="2">
        <v>2</v>
      </c>
      <c r="O4" s="2">
        <v>4</v>
      </c>
      <c r="P4" s="2">
        <v>2</v>
      </c>
      <c r="Q4" s="2">
        <v>2</v>
      </c>
      <c r="R4" t="s">
        <v>139</v>
      </c>
    </row>
    <row r="5" spans="1:18" x14ac:dyDescent="0.25">
      <c r="A5" t="s">
        <v>141</v>
      </c>
      <c r="B5" t="s">
        <v>142</v>
      </c>
      <c r="C5" t="s">
        <v>142</v>
      </c>
      <c r="D5" t="s">
        <v>46</v>
      </c>
      <c r="F5" t="s">
        <v>10</v>
      </c>
      <c r="G5" t="s">
        <v>143</v>
      </c>
      <c r="H5" t="s">
        <v>48</v>
      </c>
      <c r="I5" t="s">
        <v>48</v>
      </c>
      <c r="J5" t="s">
        <v>144</v>
      </c>
      <c r="K5" t="s">
        <v>145</v>
      </c>
      <c r="L5" s="2">
        <v>1</v>
      </c>
      <c r="M5" t="s">
        <v>146</v>
      </c>
      <c r="N5" s="2">
        <v>0</v>
      </c>
      <c r="O5" s="2">
        <v>0</v>
      </c>
      <c r="P5" s="2">
        <v>0</v>
      </c>
      <c r="Q5" s="2">
        <v>1</v>
      </c>
      <c r="R5" t="s">
        <v>144</v>
      </c>
    </row>
    <row r="6" spans="1:18" x14ac:dyDescent="0.25">
      <c r="A6" t="s">
        <v>154</v>
      </c>
      <c r="B6" t="s">
        <v>155</v>
      </c>
      <c r="C6" t="s">
        <v>155</v>
      </c>
      <c r="D6" t="s">
        <v>46</v>
      </c>
      <c r="F6" t="s">
        <v>10</v>
      </c>
      <c r="G6" t="s">
        <v>156</v>
      </c>
      <c r="H6" t="s">
        <v>48</v>
      </c>
      <c r="I6" t="s">
        <v>48</v>
      </c>
      <c r="J6" t="s">
        <v>82</v>
      </c>
      <c r="K6" t="s">
        <v>158</v>
      </c>
      <c r="L6" s="2">
        <v>27</v>
      </c>
      <c r="M6" t="s">
        <v>159</v>
      </c>
      <c r="N6" s="2">
        <v>17</v>
      </c>
      <c r="O6" s="2">
        <v>2</v>
      </c>
      <c r="P6" s="2">
        <v>17</v>
      </c>
      <c r="Q6" s="2">
        <v>9</v>
      </c>
      <c r="R6" t="s">
        <v>82</v>
      </c>
    </row>
    <row r="7" spans="1:18" x14ac:dyDescent="0.25">
      <c r="A7" t="s">
        <v>215</v>
      </c>
      <c r="B7" t="s">
        <v>216</v>
      </c>
      <c r="C7" t="s">
        <v>216</v>
      </c>
      <c r="D7" t="s">
        <v>46</v>
      </c>
      <c r="F7" t="s">
        <v>10</v>
      </c>
      <c r="G7" t="s">
        <v>217</v>
      </c>
      <c r="H7" t="s">
        <v>48</v>
      </c>
      <c r="I7" t="s">
        <v>48</v>
      </c>
      <c r="J7" t="s">
        <v>82</v>
      </c>
      <c r="K7" t="s">
        <v>219</v>
      </c>
      <c r="L7" s="2">
        <v>8</v>
      </c>
      <c r="M7" t="s">
        <v>220</v>
      </c>
      <c r="N7" s="2">
        <v>0</v>
      </c>
      <c r="O7" s="2">
        <v>5</v>
      </c>
      <c r="P7" s="2">
        <v>0</v>
      </c>
      <c r="Q7" s="2">
        <v>0</v>
      </c>
      <c r="R7" t="s">
        <v>82</v>
      </c>
    </row>
    <row r="8" spans="1:18" x14ac:dyDescent="0.25">
      <c r="A8" t="s">
        <v>953</v>
      </c>
      <c r="B8" t="s">
        <v>954</v>
      </c>
      <c r="C8" t="s">
        <v>954</v>
      </c>
      <c r="D8" t="s">
        <v>46</v>
      </c>
      <c r="F8" t="s">
        <v>10</v>
      </c>
      <c r="G8" t="s">
        <v>955</v>
      </c>
      <c r="H8" t="s">
        <v>48</v>
      </c>
      <c r="I8" t="s">
        <v>48</v>
      </c>
      <c r="J8" t="s">
        <v>956</v>
      </c>
      <c r="K8" t="s">
        <v>957</v>
      </c>
      <c r="L8" s="2">
        <v>18</v>
      </c>
      <c r="M8" t="s">
        <v>958</v>
      </c>
      <c r="N8">
        <v>1</v>
      </c>
      <c r="O8" s="2">
        <v>18</v>
      </c>
      <c r="P8" s="2">
        <v>3</v>
      </c>
      <c r="Q8" s="2">
        <v>3</v>
      </c>
      <c r="R8" t="s">
        <v>960</v>
      </c>
    </row>
    <row r="9" spans="1:18" x14ac:dyDescent="0.25">
      <c r="A9" t="s">
        <v>1106</v>
      </c>
      <c r="B9" t="s">
        <v>1107</v>
      </c>
      <c r="C9" t="s">
        <v>1107</v>
      </c>
      <c r="D9" t="s">
        <v>46</v>
      </c>
      <c r="F9" t="s">
        <v>10</v>
      </c>
      <c r="G9" t="s">
        <v>1108</v>
      </c>
      <c r="H9" t="s">
        <v>48</v>
      </c>
      <c r="I9" t="s">
        <v>48</v>
      </c>
      <c r="J9" t="s">
        <v>1109</v>
      </c>
      <c r="K9" t="s">
        <v>62</v>
      </c>
      <c r="L9" s="2">
        <v>0</v>
      </c>
      <c r="M9" t="s">
        <v>1003</v>
      </c>
      <c r="N9" s="2">
        <v>0</v>
      </c>
      <c r="O9" s="2">
        <v>0</v>
      </c>
      <c r="P9" s="2">
        <v>0</v>
      </c>
      <c r="Q9" s="2">
        <v>0</v>
      </c>
      <c r="R9" t="s">
        <v>82</v>
      </c>
    </row>
    <row r="10" spans="1:18" x14ac:dyDescent="0.25">
      <c r="A10" t="s">
        <v>1213</v>
      </c>
      <c r="B10" t="s">
        <v>1214</v>
      </c>
      <c r="C10" t="s">
        <v>1214</v>
      </c>
      <c r="D10" t="s">
        <v>46</v>
      </c>
      <c r="F10" t="s">
        <v>10</v>
      </c>
      <c r="G10" t="s">
        <v>1215</v>
      </c>
      <c r="H10" t="s">
        <v>48</v>
      </c>
      <c r="I10" t="s">
        <v>48</v>
      </c>
      <c r="J10" t="s">
        <v>1216</v>
      </c>
      <c r="K10" t="s">
        <v>1217</v>
      </c>
      <c r="L10" s="2">
        <v>4</v>
      </c>
      <c r="M10" t="s">
        <v>1218</v>
      </c>
      <c r="N10" s="2">
        <v>0</v>
      </c>
      <c r="O10" s="2">
        <v>4</v>
      </c>
      <c r="P10" s="2">
        <v>0</v>
      </c>
      <c r="Q10" s="2">
        <v>0</v>
      </c>
      <c r="R10" t="s">
        <v>82</v>
      </c>
    </row>
    <row r="11" spans="1:18" x14ac:dyDescent="0.25">
      <c r="H11" s="7">
        <v>9</v>
      </c>
      <c r="I11" s="7">
        <v>8</v>
      </c>
      <c r="J11">
        <v>5</v>
      </c>
      <c r="L11">
        <f>SUM(L2:L10)</f>
        <v>88</v>
      </c>
      <c r="N11">
        <f>SUM(N2:N10)</f>
        <v>34</v>
      </c>
      <c r="O11">
        <f>SUM(O2:O10)</f>
        <v>49</v>
      </c>
      <c r="P11">
        <f>SUM(P2:P10)</f>
        <v>36</v>
      </c>
      <c r="Q11">
        <f>SUM(Q2:Q10)</f>
        <v>15</v>
      </c>
      <c r="R11" s="5"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G1" workbookViewId="0">
      <selection activeCell="G2" sqref="G2"/>
    </sheetView>
  </sheetViews>
  <sheetFormatPr defaultRowHeight="15" x14ac:dyDescent="0.25"/>
  <cols>
    <col min="7" max="7" width="36.140625" customWidth="1"/>
    <col min="10" max="10" width="21.42578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777</v>
      </c>
      <c r="B2" t="s">
        <v>778</v>
      </c>
      <c r="C2" t="s">
        <v>778</v>
      </c>
      <c r="D2" t="s">
        <v>46</v>
      </c>
      <c r="F2" t="s">
        <v>12</v>
      </c>
      <c r="G2" t="s">
        <v>779</v>
      </c>
      <c r="H2" t="s">
        <v>48</v>
      </c>
      <c r="I2" t="s">
        <v>48</v>
      </c>
      <c r="J2" t="s">
        <v>780</v>
      </c>
      <c r="K2" t="s">
        <v>781</v>
      </c>
      <c r="L2" s="2">
        <v>70</v>
      </c>
      <c r="M2" t="s">
        <v>782</v>
      </c>
      <c r="N2" s="2">
        <v>15</v>
      </c>
      <c r="O2" s="2">
        <v>12</v>
      </c>
      <c r="P2" s="2">
        <v>15</v>
      </c>
      <c r="Q2" s="2">
        <v>15</v>
      </c>
      <c r="R2" t="s">
        <v>82</v>
      </c>
    </row>
    <row r="3" spans="1:18" x14ac:dyDescent="0.25">
      <c r="A3" t="s">
        <v>798</v>
      </c>
      <c r="B3" t="s">
        <v>799</v>
      </c>
      <c r="C3" t="s">
        <v>799</v>
      </c>
      <c r="D3" t="s">
        <v>46</v>
      </c>
      <c r="F3" t="s">
        <v>12</v>
      </c>
      <c r="G3" t="s">
        <v>800</v>
      </c>
      <c r="H3" t="s">
        <v>48</v>
      </c>
      <c r="I3" t="s">
        <v>48</v>
      </c>
      <c r="J3" t="s">
        <v>801</v>
      </c>
      <c r="K3" t="s">
        <v>802</v>
      </c>
      <c r="L3" s="2">
        <v>5</v>
      </c>
      <c r="M3" t="s">
        <v>803</v>
      </c>
      <c r="N3" s="2">
        <v>0</v>
      </c>
      <c r="O3" s="2">
        <v>5</v>
      </c>
      <c r="P3" s="2">
        <v>0</v>
      </c>
      <c r="Q3" s="2">
        <v>0</v>
      </c>
      <c r="R3" t="s">
        <v>82</v>
      </c>
    </row>
    <row r="4" spans="1:18" x14ac:dyDescent="0.25">
      <c r="A4" t="s">
        <v>810</v>
      </c>
      <c r="B4" t="s">
        <v>811</v>
      </c>
      <c r="C4" t="s">
        <v>811</v>
      </c>
      <c r="D4" t="s">
        <v>46</v>
      </c>
      <c r="F4" t="s">
        <v>12</v>
      </c>
      <c r="G4" t="s">
        <v>812</v>
      </c>
      <c r="H4" t="s">
        <v>48</v>
      </c>
      <c r="I4" t="s">
        <v>48</v>
      </c>
      <c r="J4" t="s">
        <v>813</v>
      </c>
      <c r="K4" t="s">
        <v>814</v>
      </c>
      <c r="L4" s="2">
        <v>123</v>
      </c>
      <c r="M4" t="s">
        <v>815</v>
      </c>
      <c r="N4" s="2">
        <v>13</v>
      </c>
      <c r="O4" s="2">
        <v>121</v>
      </c>
      <c r="P4" s="2">
        <v>2</v>
      </c>
      <c r="Q4" s="2">
        <v>1</v>
      </c>
      <c r="R4" t="s">
        <v>82</v>
      </c>
    </row>
    <row r="5" spans="1:18" x14ac:dyDescent="0.25">
      <c r="A5" t="s">
        <v>843</v>
      </c>
      <c r="B5" t="s">
        <v>844</v>
      </c>
      <c r="C5" t="s">
        <v>844</v>
      </c>
      <c r="D5" t="s">
        <v>46</v>
      </c>
      <c r="F5" t="s">
        <v>12</v>
      </c>
      <c r="G5" t="s">
        <v>2065</v>
      </c>
      <c r="H5" t="s">
        <v>48</v>
      </c>
      <c r="I5" t="s">
        <v>48</v>
      </c>
      <c r="J5" t="s">
        <v>845</v>
      </c>
      <c r="K5" t="s">
        <v>846</v>
      </c>
      <c r="L5" s="2">
        <v>110</v>
      </c>
      <c r="M5" t="s">
        <v>847</v>
      </c>
      <c r="N5" s="2">
        <v>41</v>
      </c>
      <c r="O5" s="2">
        <v>9</v>
      </c>
      <c r="P5" s="2">
        <v>2</v>
      </c>
      <c r="Q5" s="2">
        <v>41</v>
      </c>
      <c r="R5" s="4" t="s">
        <v>848</v>
      </c>
    </row>
    <row r="6" spans="1:18" x14ac:dyDescent="0.25">
      <c r="A6" t="s">
        <v>887</v>
      </c>
      <c r="B6" t="s">
        <v>888</v>
      </c>
      <c r="C6" t="s">
        <v>888</v>
      </c>
      <c r="D6" t="s">
        <v>46</v>
      </c>
      <c r="F6" t="s">
        <v>12</v>
      </c>
      <c r="G6" t="s">
        <v>889</v>
      </c>
      <c r="H6" t="s">
        <v>48</v>
      </c>
      <c r="I6" t="s">
        <v>48</v>
      </c>
      <c r="J6" t="s">
        <v>890</v>
      </c>
      <c r="K6" t="s">
        <v>891</v>
      </c>
      <c r="L6" s="2">
        <v>2</v>
      </c>
      <c r="M6" t="s">
        <v>892</v>
      </c>
      <c r="N6" s="2">
        <v>3</v>
      </c>
      <c r="O6" s="2">
        <v>2</v>
      </c>
      <c r="P6" s="2">
        <v>3</v>
      </c>
      <c r="Q6" s="2">
        <v>3</v>
      </c>
      <c r="R6" t="s">
        <v>893</v>
      </c>
    </row>
    <row r="7" spans="1:18" x14ac:dyDescent="0.25">
      <c r="A7" t="s">
        <v>1090</v>
      </c>
      <c r="B7" t="s">
        <v>1091</v>
      </c>
      <c r="C7" t="s">
        <v>1091</v>
      </c>
      <c r="D7" t="s">
        <v>46</v>
      </c>
      <c r="F7" t="s">
        <v>12</v>
      </c>
      <c r="G7" t="s">
        <v>1092</v>
      </c>
      <c r="H7" t="s">
        <v>48</v>
      </c>
      <c r="I7" t="s">
        <v>48</v>
      </c>
      <c r="J7" t="s">
        <v>1093</v>
      </c>
      <c r="K7" t="s">
        <v>1094</v>
      </c>
      <c r="L7" s="2">
        <v>13</v>
      </c>
      <c r="M7" t="s">
        <v>1095</v>
      </c>
      <c r="N7" s="2">
        <v>7</v>
      </c>
      <c r="O7" s="2">
        <v>0</v>
      </c>
      <c r="P7" s="2">
        <v>0</v>
      </c>
      <c r="Q7" s="2">
        <v>0</v>
      </c>
      <c r="R7" t="s">
        <v>82</v>
      </c>
    </row>
    <row r="8" spans="1:18" x14ac:dyDescent="0.25">
      <c r="A8" t="s">
        <v>1195</v>
      </c>
      <c r="B8" t="s">
        <v>1196</v>
      </c>
      <c r="C8" t="s">
        <v>1196</v>
      </c>
      <c r="D8" t="s">
        <v>46</v>
      </c>
      <c r="F8" t="s">
        <v>12</v>
      </c>
      <c r="G8" t="s">
        <v>1197</v>
      </c>
      <c r="H8" t="s">
        <v>48</v>
      </c>
      <c r="I8" t="s">
        <v>48</v>
      </c>
      <c r="J8" t="s">
        <v>748</v>
      </c>
      <c r="K8" t="s">
        <v>1198</v>
      </c>
      <c r="L8" s="2">
        <v>2</v>
      </c>
      <c r="M8" t="s">
        <v>1199</v>
      </c>
      <c r="N8" s="2">
        <v>3</v>
      </c>
      <c r="O8" s="2">
        <v>2</v>
      </c>
      <c r="P8" s="2">
        <v>3</v>
      </c>
      <c r="Q8" s="2">
        <v>0</v>
      </c>
      <c r="R8" t="s">
        <v>82</v>
      </c>
    </row>
    <row r="9" spans="1:18" x14ac:dyDescent="0.25">
      <c r="A9" t="s">
        <v>1268</v>
      </c>
      <c r="B9" t="s">
        <v>1269</v>
      </c>
      <c r="C9" t="s">
        <v>1269</v>
      </c>
      <c r="D9" t="s">
        <v>46</v>
      </c>
      <c r="F9" t="s">
        <v>12</v>
      </c>
      <c r="G9" t="s">
        <v>1270</v>
      </c>
      <c r="H9" t="s">
        <v>48</v>
      </c>
      <c r="I9" t="s">
        <v>48</v>
      </c>
      <c r="J9" t="s">
        <v>1271</v>
      </c>
      <c r="K9" t="s">
        <v>1094</v>
      </c>
      <c r="L9" s="2">
        <v>21</v>
      </c>
      <c r="M9" t="s">
        <v>1272</v>
      </c>
      <c r="N9" s="2">
        <v>9</v>
      </c>
      <c r="O9" s="2">
        <v>0</v>
      </c>
      <c r="P9" s="2">
        <v>0</v>
      </c>
      <c r="Q9" s="2">
        <v>15</v>
      </c>
      <c r="R9" t="s">
        <v>82</v>
      </c>
    </row>
    <row r="10" spans="1:18" x14ac:dyDescent="0.25">
      <c r="A10" t="s">
        <v>1535</v>
      </c>
      <c r="B10" t="s">
        <v>1536</v>
      </c>
      <c r="C10" t="s">
        <v>1536</v>
      </c>
      <c r="D10" t="s">
        <v>46</v>
      </c>
      <c r="F10" t="s">
        <v>12</v>
      </c>
      <c r="G10" t="s">
        <v>1537</v>
      </c>
      <c r="H10" t="s">
        <v>48</v>
      </c>
      <c r="I10" t="s">
        <v>48</v>
      </c>
      <c r="J10" t="s">
        <v>1538</v>
      </c>
      <c r="K10" t="s">
        <v>1539</v>
      </c>
      <c r="L10" s="2">
        <v>10</v>
      </c>
      <c r="M10" t="s">
        <v>1540</v>
      </c>
      <c r="N10" s="2">
        <v>3</v>
      </c>
      <c r="O10" s="2">
        <v>10</v>
      </c>
      <c r="P10" s="2">
        <v>3</v>
      </c>
      <c r="Q10" s="2">
        <v>3</v>
      </c>
      <c r="R10" t="s">
        <v>1541</v>
      </c>
    </row>
    <row r="11" spans="1:18" x14ac:dyDescent="0.25">
      <c r="A11" t="s">
        <v>1775</v>
      </c>
      <c r="B11" t="s">
        <v>1776</v>
      </c>
      <c r="C11" t="s">
        <v>1776</v>
      </c>
      <c r="D11" t="s">
        <v>46</v>
      </c>
      <c r="F11" t="s">
        <v>12</v>
      </c>
      <c r="G11" t="s">
        <v>1708</v>
      </c>
      <c r="H11" t="s">
        <v>48</v>
      </c>
      <c r="I11" t="s">
        <v>48</v>
      </c>
      <c r="J11" t="s">
        <v>1709</v>
      </c>
      <c r="K11" t="s">
        <v>1777</v>
      </c>
      <c r="L11" s="2">
        <v>69</v>
      </c>
      <c r="M11" t="s">
        <v>1778</v>
      </c>
      <c r="N11" s="2">
        <v>10</v>
      </c>
      <c r="O11" s="2">
        <v>69</v>
      </c>
      <c r="P11" s="2">
        <v>10</v>
      </c>
      <c r="Q11" s="2">
        <v>10</v>
      </c>
      <c r="R11" t="s">
        <v>1709</v>
      </c>
    </row>
    <row r="12" spans="1:18" x14ac:dyDescent="0.25">
      <c r="H12" s="7">
        <v>10</v>
      </c>
      <c r="I12" s="7">
        <v>10</v>
      </c>
      <c r="J12" s="5">
        <v>10</v>
      </c>
      <c r="K12" s="5"/>
      <c r="L12" s="5">
        <f>SUM(L2:L11)</f>
        <v>425</v>
      </c>
      <c r="M12" s="5"/>
      <c r="N12" s="5">
        <f>SUM(N2:N11)</f>
        <v>104</v>
      </c>
      <c r="O12" s="5">
        <f>SUM(O2:O11)</f>
        <v>230</v>
      </c>
      <c r="P12" s="5">
        <f>SUM(P2:P11)</f>
        <v>38</v>
      </c>
      <c r="Q12" s="5">
        <f>SUM(Q2:Q11)</f>
        <v>88</v>
      </c>
      <c r="R12" s="5">
        <v>4</v>
      </c>
    </row>
  </sheetData>
  <hyperlinks>
    <hyperlink ref="R5" r:id="rId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G2" sqref="G2"/>
    </sheetView>
  </sheetViews>
  <sheetFormatPr defaultRowHeight="15" x14ac:dyDescent="0.25"/>
  <cols>
    <col min="10" max="10" width="16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55</v>
      </c>
      <c r="B2" t="s">
        <v>56</v>
      </c>
      <c r="C2" t="s">
        <v>56</v>
      </c>
      <c r="D2" t="s">
        <v>46</v>
      </c>
      <c r="F2" t="s">
        <v>13</v>
      </c>
      <c r="G2" t="s">
        <v>57</v>
      </c>
      <c r="H2" t="s">
        <v>48</v>
      </c>
      <c r="I2" t="s">
        <v>48</v>
      </c>
      <c r="J2" t="s">
        <v>58</v>
      </c>
      <c r="K2" t="s">
        <v>59</v>
      </c>
      <c r="L2" s="2">
        <v>0</v>
      </c>
      <c r="M2" t="s">
        <v>60</v>
      </c>
      <c r="N2" s="2">
        <v>0</v>
      </c>
      <c r="O2" s="2">
        <v>0</v>
      </c>
      <c r="P2" s="2">
        <v>0</v>
      </c>
      <c r="Q2" s="2">
        <v>0</v>
      </c>
      <c r="R2" t="s">
        <v>82</v>
      </c>
    </row>
    <row r="3" spans="1:18" x14ac:dyDescent="0.25">
      <c r="A3" t="s">
        <v>167</v>
      </c>
      <c r="B3" t="s">
        <v>168</v>
      </c>
      <c r="C3" t="s">
        <v>168</v>
      </c>
      <c r="D3" t="s">
        <v>46</v>
      </c>
      <c r="F3" t="s">
        <v>13</v>
      </c>
      <c r="G3" t="s">
        <v>169</v>
      </c>
      <c r="H3" t="s">
        <v>48</v>
      </c>
      <c r="I3" t="s">
        <v>48</v>
      </c>
      <c r="J3" t="s">
        <v>2070</v>
      </c>
      <c r="K3" t="s">
        <v>171</v>
      </c>
      <c r="L3" s="2">
        <v>1</v>
      </c>
      <c r="M3" t="s">
        <v>172</v>
      </c>
      <c r="N3" s="2">
        <v>0</v>
      </c>
      <c r="O3" s="2">
        <v>1</v>
      </c>
      <c r="P3" s="2">
        <v>0</v>
      </c>
      <c r="Q3" s="2">
        <v>0</v>
      </c>
      <c r="R3" t="s">
        <v>82</v>
      </c>
    </row>
    <row r="4" spans="1:18" x14ac:dyDescent="0.25">
      <c r="A4" t="s">
        <v>743</v>
      </c>
      <c r="B4" t="s">
        <v>744</v>
      </c>
      <c r="C4" t="s">
        <v>744</v>
      </c>
      <c r="D4" t="s">
        <v>46</v>
      </c>
      <c r="F4" t="s">
        <v>13</v>
      </c>
      <c r="G4" t="s">
        <v>478</v>
      </c>
      <c r="H4" t="s">
        <v>48</v>
      </c>
      <c r="I4" t="s">
        <v>48</v>
      </c>
      <c r="J4" t="s">
        <v>745</v>
      </c>
      <c r="K4" t="s">
        <v>470</v>
      </c>
      <c r="L4" s="2">
        <v>50</v>
      </c>
      <c r="M4" t="s">
        <v>746</v>
      </c>
      <c r="N4" s="2">
        <v>18</v>
      </c>
      <c r="O4" s="2">
        <v>50</v>
      </c>
      <c r="P4" s="2">
        <v>18</v>
      </c>
      <c r="Q4" s="2">
        <v>70</v>
      </c>
      <c r="R4" t="s">
        <v>82</v>
      </c>
    </row>
    <row r="5" spans="1:18" x14ac:dyDescent="0.25">
      <c r="A5" t="s">
        <v>1285</v>
      </c>
      <c r="B5" t="s">
        <v>1286</v>
      </c>
      <c r="C5" t="s">
        <v>1286</v>
      </c>
      <c r="D5" t="s">
        <v>46</v>
      </c>
      <c r="F5" t="s">
        <v>13</v>
      </c>
      <c r="G5" t="s">
        <v>1287</v>
      </c>
      <c r="H5" t="s">
        <v>49</v>
      </c>
      <c r="I5" t="s">
        <v>49</v>
      </c>
      <c r="J5">
        <v>0</v>
      </c>
      <c r="K5" t="s">
        <v>570</v>
      </c>
      <c r="L5" s="2">
        <v>0</v>
      </c>
      <c r="M5" t="s">
        <v>1288</v>
      </c>
      <c r="N5" s="2">
        <v>0</v>
      </c>
      <c r="O5" s="2">
        <v>0</v>
      </c>
      <c r="P5" s="2">
        <v>0</v>
      </c>
      <c r="Q5" s="2">
        <v>0</v>
      </c>
      <c r="R5" t="s">
        <v>82</v>
      </c>
    </row>
    <row r="6" spans="1:18" x14ac:dyDescent="0.25">
      <c r="A6" t="s">
        <v>1328</v>
      </c>
      <c r="B6" t="s">
        <v>1329</v>
      </c>
      <c r="C6" t="s">
        <v>1329</v>
      </c>
      <c r="D6" t="s">
        <v>46</v>
      </c>
      <c r="F6" t="s">
        <v>13</v>
      </c>
      <c r="G6" t="s">
        <v>1330</v>
      </c>
      <c r="H6" t="s">
        <v>48</v>
      </c>
      <c r="I6" t="s">
        <v>49</v>
      </c>
      <c r="J6">
        <v>0</v>
      </c>
      <c r="K6" t="s">
        <v>1331</v>
      </c>
      <c r="L6" s="2">
        <v>11</v>
      </c>
      <c r="M6" t="s">
        <v>1332</v>
      </c>
      <c r="N6" s="2">
        <v>2</v>
      </c>
      <c r="O6" s="2">
        <v>0</v>
      </c>
      <c r="P6" s="2">
        <v>0</v>
      </c>
      <c r="Q6" s="2">
        <v>1</v>
      </c>
      <c r="R6" t="s">
        <v>82</v>
      </c>
    </row>
    <row r="7" spans="1:18" x14ac:dyDescent="0.25">
      <c r="A7" t="s">
        <v>1391</v>
      </c>
      <c r="B7" t="s">
        <v>1392</v>
      </c>
      <c r="C7" t="s">
        <v>1392</v>
      </c>
      <c r="D7" t="s">
        <v>46</v>
      </c>
      <c r="F7" t="s">
        <v>13</v>
      </c>
      <c r="G7" t="s">
        <v>1393</v>
      </c>
      <c r="H7" t="s">
        <v>48</v>
      </c>
      <c r="I7" t="s">
        <v>48</v>
      </c>
      <c r="J7" t="s">
        <v>1394</v>
      </c>
      <c r="K7" t="s">
        <v>1395</v>
      </c>
      <c r="L7" s="2">
        <v>13</v>
      </c>
      <c r="M7" t="s">
        <v>102</v>
      </c>
      <c r="N7" s="2">
        <v>7</v>
      </c>
      <c r="O7" s="2">
        <v>13</v>
      </c>
      <c r="P7" s="2">
        <v>7</v>
      </c>
      <c r="Q7" s="2">
        <v>7</v>
      </c>
      <c r="R7" t="s">
        <v>82</v>
      </c>
    </row>
    <row r="8" spans="1:18" x14ac:dyDescent="0.25">
      <c r="A8" t="s">
        <v>1432</v>
      </c>
      <c r="B8" t="s">
        <v>1433</v>
      </c>
      <c r="C8" t="s">
        <v>1433</v>
      </c>
      <c r="D8" t="s">
        <v>46</v>
      </c>
      <c r="F8" t="s">
        <v>13</v>
      </c>
      <c r="G8" t="s">
        <v>1434</v>
      </c>
      <c r="H8" t="s">
        <v>48</v>
      </c>
      <c r="I8" t="s">
        <v>48</v>
      </c>
      <c r="J8" t="s">
        <v>1435</v>
      </c>
      <c r="K8" t="s">
        <v>1436</v>
      </c>
      <c r="L8" s="2">
        <v>3</v>
      </c>
      <c r="M8" t="s">
        <v>1437</v>
      </c>
      <c r="N8" s="2">
        <v>0</v>
      </c>
      <c r="O8" s="2">
        <v>0</v>
      </c>
      <c r="P8" s="2">
        <v>0</v>
      </c>
      <c r="Q8" s="2">
        <v>3</v>
      </c>
      <c r="R8" t="s">
        <v>1435</v>
      </c>
    </row>
    <row r="9" spans="1:18" x14ac:dyDescent="0.25">
      <c r="A9" t="s">
        <v>1939</v>
      </c>
      <c r="B9" t="s">
        <v>1940</v>
      </c>
      <c r="C9" t="s">
        <v>1940</v>
      </c>
      <c r="D9" t="s">
        <v>46</v>
      </c>
      <c r="F9" t="s">
        <v>13</v>
      </c>
      <c r="G9" t="s">
        <v>1941</v>
      </c>
      <c r="H9" t="s">
        <v>48</v>
      </c>
      <c r="I9" t="s">
        <v>48</v>
      </c>
      <c r="J9" t="s">
        <v>1942</v>
      </c>
      <c r="K9" t="s">
        <v>1943</v>
      </c>
      <c r="L9" s="2">
        <v>2</v>
      </c>
      <c r="M9" t="s">
        <v>1944</v>
      </c>
      <c r="N9" s="2">
        <v>2</v>
      </c>
      <c r="O9" s="2">
        <v>0</v>
      </c>
      <c r="P9" s="2">
        <v>0</v>
      </c>
      <c r="Q9" s="2">
        <v>0</v>
      </c>
      <c r="R9" t="s">
        <v>82</v>
      </c>
    </row>
    <row r="10" spans="1:18" x14ac:dyDescent="0.25">
      <c r="H10" s="7">
        <v>7</v>
      </c>
      <c r="I10" s="7">
        <v>6</v>
      </c>
      <c r="J10" s="5">
        <v>6</v>
      </c>
      <c r="K10" s="5"/>
      <c r="L10" s="5">
        <f>SUM(L2:L9)</f>
        <v>80</v>
      </c>
      <c r="M10" s="5"/>
      <c r="N10" s="5">
        <f>SUM(N2:N9)</f>
        <v>29</v>
      </c>
      <c r="O10" s="5">
        <f>SUM(O2:O9)</f>
        <v>64</v>
      </c>
      <c r="P10" s="5">
        <f>SUM(P2:P9)</f>
        <v>25</v>
      </c>
      <c r="Q10" s="5">
        <f>SUM(Q2:Q9)</f>
        <v>81</v>
      </c>
      <c r="R10" s="5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G2" sqref="G2"/>
    </sheetView>
  </sheetViews>
  <sheetFormatPr defaultRowHeight="15" x14ac:dyDescent="0.25"/>
  <cols>
    <col min="10" max="10" width="19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245</v>
      </c>
      <c r="B2" t="s">
        <v>246</v>
      </c>
      <c r="C2" t="s">
        <v>246</v>
      </c>
      <c r="D2" t="s">
        <v>46</v>
      </c>
      <c r="F2" t="s">
        <v>14</v>
      </c>
      <c r="G2" t="s">
        <v>247</v>
      </c>
      <c r="H2" t="s">
        <v>48</v>
      </c>
      <c r="I2" t="s">
        <v>48</v>
      </c>
      <c r="J2" t="s">
        <v>248</v>
      </c>
      <c r="K2" t="s">
        <v>249</v>
      </c>
      <c r="L2" s="2">
        <v>0</v>
      </c>
      <c r="M2" t="s">
        <v>250</v>
      </c>
      <c r="N2" s="2">
        <v>0</v>
      </c>
      <c r="O2" s="2">
        <v>0</v>
      </c>
      <c r="P2" s="2">
        <v>0</v>
      </c>
      <c r="Q2" s="2">
        <v>0</v>
      </c>
      <c r="R2" t="s">
        <v>82</v>
      </c>
    </row>
    <row r="3" spans="1:18" x14ac:dyDescent="0.25">
      <c r="A3" t="s">
        <v>414</v>
      </c>
      <c r="B3" t="s">
        <v>415</v>
      </c>
      <c r="C3" t="s">
        <v>415</v>
      </c>
      <c r="D3" t="s">
        <v>46</v>
      </c>
      <c r="F3" t="s">
        <v>14</v>
      </c>
      <c r="G3" t="s">
        <v>416</v>
      </c>
      <c r="H3" t="s">
        <v>48</v>
      </c>
      <c r="I3" t="s">
        <v>48</v>
      </c>
      <c r="J3" t="s">
        <v>417</v>
      </c>
      <c r="K3" t="s">
        <v>418</v>
      </c>
      <c r="L3" s="2">
        <v>15</v>
      </c>
      <c r="M3" t="s">
        <v>418</v>
      </c>
      <c r="N3" s="2">
        <v>15</v>
      </c>
      <c r="O3" s="2">
        <v>15</v>
      </c>
      <c r="P3" s="2">
        <v>15</v>
      </c>
      <c r="Q3" s="2">
        <v>5</v>
      </c>
      <c r="R3" t="s">
        <v>82</v>
      </c>
    </row>
    <row r="4" spans="1:18" x14ac:dyDescent="0.25">
      <c r="A4" t="s">
        <v>521</v>
      </c>
      <c r="B4" t="s">
        <v>522</v>
      </c>
      <c r="C4" t="s">
        <v>522</v>
      </c>
      <c r="D4" t="s">
        <v>46</v>
      </c>
      <c r="F4" t="s">
        <v>14</v>
      </c>
      <c r="G4" t="s">
        <v>523</v>
      </c>
      <c r="H4" t="s">
        <v>48</v>
      </c>
      <c r="I4" t="s">
        <v>48</v>
      </c>
      <c r="J4" t="s">
        <v>524</v>
      </c>
      <c r="K4" t="s">
        <v>525</v>
      </c>
      <c r="L4" s="2">
        <v>15</v>
      </c>
      <c r="M4" t="s">
        <v>526</v>
      </c>
      <c r="N4" s="2">
        <v>7</v>
      </c>
      <c r="O4" s="2">
        <v>15</v>
      </c>
      <c r="P4" s="2">
        <v>7</v>
      </c>
      <c r="Q4" s="2">
        <v>7</v>
      </c>
      <c r="R4" t="s">
        <v>82</v>
      </c>
    </row>
    <row r="5" spans="1:18" x14ac:dyDescent="0.25">
      <c r="A5" t="s">
        <v>611</v>
      </c>
      <c r="B5" t="s">
        <v>612</v>
      </c>
      <c r="C5" t="s">
        <v>612</v>
      </c>
      <c r="D5" t="s">
        <v>46</v>
      </c>
      <c r="F5" t="s">
        <v>14</v>
      </c>
      <c r="G5" t="s">
        <v>613</v>
      </c>
      <c r="H5" t="s">
        <v>48</v>
      </c>
      <c r="I5" t="s">
        <v>48</v>
      </c>
      <c r="J5" t="s">
        <v>614</v>
      </c>
      <c r="K5" t="s">
        <v>615</v>
      </c>
      <c r="L5" s="2">
        <v>6</v>
      </c>
      <c r="M5" t="s">
        <v>616</v>
      </c>
      <c r="N5" s="2">
        <v>3</v>
      </c>
      <c r="O5" s="2">
        <v>6</v>
      </c>
      <c r="P5" s="2">
        <v>3</v>
      </c>
      <c r="Q5" s="2">
        <v>3</v>
      </c>
      <c r="R5" t="s">
        <v>617</v>
      </c>
    </row>
    <row r="6" spans="1:18" x14ac:dyDescent="0.25">
      <c r="A6" t="s">
        <v>730</v>
      </c>
      <c r="B6" t="s">
        <v>731</v>
      </c>
      <c r="C6" t="s">
        <v>731</v>
      </c>
      <c r="D6" t="s">
        <v>46</v>
      </c>
      <c r="F6" t="s">
        <v>14</v>
      </c>
      <c r="G6" t="s">
        <v>732</v>
      </c>
      <c r="H6" t="s">
        <v>48</v>
      </c>
      <c r="I6" t="s">
        <v>49</v>
      </c>
      <c r="J6" t="s">
        <v>82</v>
      </c>
      <c r="K6" t="s">
        <v>734</v>
      </c>
      <c r="L6" s="2">
        <v>14</v>
      </c>
      <c r="M6" t="s">
        <v>735</v>
      </c>
      <c r="N6" s="2">
        <v>1</v>
      </c>
      <c r="O6" s="2">
        <v>14</v>
      </c>
      <c r="P6" s="2">
        <v>1</v>
      </c>
      <c r="Q6" s="2">
        <v>1</v>
      </c>
      <c r="R6" t="s">
        <v>82</v>
      </c>
    </row>
    <row r="7" spans="1:18" x14ac:dyDescent="0.25">
      <c r="H7" s="7">
        <v>5</v>
      </c>
      <c r="I7" s="7">
        <v>4</v>
      </c>
      <c r="J7" s="5">
        <v>4</v>
      </c>
      <c r="K7" s="5"/>
      <c r="L7" s="5">
        <f>SUM(L2:L6)</f>
        <v>50</v>
      </c>
      <c r="M7" s="5"/>
      <c r="N7" s="5">
        <f>SUM(N2:N6)</f>
        <v>26</v>
      </c>
      <c r="O7" s="5">
        <f>SUM(O2:O6)</f>
        <v>50</v>
      </c>
      <c r="P7" s="5">
        <f>SUM(P2:P6)</f>
        <v>26</v>
      </c>
      <c r="Q7" s="5">
        <f>SUM(Q2:Q6)</f>
        <v>16</v>
      </c>
      <c r="R7" s="5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C1" workbookViewId="0">
      <selection activeCell="G2" sqref="G2"/>
    </sheetView>
  </sheetViews>
  <sheetFormatPr defaultRowHeight="15" x14ac:dyDescent="0.25"/>
  <cols>
    <col min="7" max="7" width="16.85546875" customWidth="1"/>
    <col min="10" max="10" width="23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566</v>
      </c>
      <c r="B2" t="s">
        <v>567</v>
      </c>
      <c r="C2" t="s">
        <v>567</v>
      </c>
      <c r="D2" t="s">
        <v>46</v>
      </c>
      <c r="F2" t="s">
        <v>568</v>
      </c>
      <c r="G2" t="s">
        <v>569</v>
      </c>
      <c r="H2" t="s">
        <v>48</v>
      </c>
      <c r="I2" t="s">
        <v>49</v>
      </c>
      <c r="J2" t="s">
        <v>82</v>
      </c>
      <c r="K2" t="s">
        <v>570</v>
      </c>
      <c r="L2" s="2">
        <v>13</v>
      </c>
      <c r="M2" t="s">
        <v>571</v>
      </c>
      <c r="N2" s="2">
        <v>0</v>
      </c>
      <c r="O2" s="2">
        <v>13</v>
      </c>
      <c r="P2" s="2">
        <v>0</v>
      </c>
      <c r="Q2" s="2">
        <v>0</v>
      </c>
      <c r="R2">
        <v>0</v>
      </c>
    </row>
    <row r="3" spans="1:18" x14ac:dyDescent="0.25">
      <c r="A3" t="s">
        <v>590</v>
      </c>
      <c r="B3" t="s">
        <v>591</v>
      </c>
      <c r="C3" t="s">
        <v>591</v>
      </c>
      <c r="D3" t="s">
        <v>46</v>
      </c>
      <c r="F3" t="s">
        <v>568</v>
      </c>
      <c r="G3" t="s">
        <v>592</v>
      </c>
      <c r="H3" t="s">
        <v>48</v>
      </c>
      <c r="I3" t="s">
        <v>48</v>
      </c>
      <c r="J3" t="s">
        <v>593</v>
      </c>
      <c r="K3" t="s">
        <v>62</v>
      </c>
      <c r="L3" s="2">
        <v>0</v>
      </c>
      <c r="M3" t="s">
        <v>377</v>
      </c>
      <c r="N3" s="2">
        <v>0</v>
      </c>
      <c r="O3" s="2">
        <v>0</v>
      </c>
      <c r="P3" s="2">
        <v>0</v>
      </c>
      <c r="Q3" s="2">
        <v>0</v>
      </c>
      <c r="R3">
        <v>0</v>
      </c>
    </row>
    <row r="4" spans="1:18" x14ac:dyDescent="0.25">
      <c r="A4" t="s">
        <v>599</v>
      </c>
      <c r="B4" t="s">
        <v>600</v>
      </c>
      <c r="C4" t="s">
        <v>600</v>
      </c>
      <c r="D4" t="s">
        <v>46</v>
      </c>
      <c r="F4" t="s">
        <v>568</v>
      </c>
      <c r="G4" t="s">
        <v>601</v>
      </c>
      <c r="H4" t="s">
        <v>48</v>
      </c>
      <c r="I4" t="s">
        <v>48</v>
      </c>
      <c r="J4" t="s">
        <v>602</v>
      </c>
      <c r="K4" t="s">
        <v>603</v>
      </c>
      <c r="L4" s="2">
        <v>2</v>
      </c>
      <c r="M4" t="s">
        <v>604</v>
      </c>
      <c r="N4" s="2">
        <v>0</v>
      </c>
      <c r="O4" s="2">
        <v>2</v>
      </c>
      <c r="P4" s="2">
        <v>0</v>
      </c>
      <c r="Q4" s="2">
        <v>0</v>
      </c>
      <c r="R4">
        <v>0</v>
      </c>
    </row>
    <row r="5" spans="1:18" x14ac:dyDescent="0.25">
      <c r="A5" t="s">
        <v>696</v>
      </c>
      <c r="B5" t="s">
        <v>697</v>
      </c>
      <c r="C5" t="s">
        <v>697</v>
      </c>
      <c r="D5" t="s">
        <v>46</v>
      </c>
      <c r="F5" t="s">
        <v>568</v>
      </c>
      <c r="G5" t="s">
        <v>698</v>
      </c>
      <c r="H5" t="s">
        <v>48</v>
      </c>
      <c r="I5" t="s">
        <v>48</v>
      </c>
      <c r="J5" t="s">
        <v>82</v>
      </c>
      <c r="K5" t="s">
        <v>700</v>
      </c>
      <c r="L5" s="2">
        <v>0</v>
      </c>
      <c r="M5" t="s">
        <v>701</v>
      </c>
      <c r="N5" s="2">
        <v>0</v>
      </c>
      <c r="O5" s="2">
        <v>0</v>
      </c>
      <c r="P5" s="2">
        <v>0</v>
      </c>
      <c r="Q5" s="2">
        <v>0</v>
      </c>
      <c r="R5">
        <v>0</v>
      </c>
    </row>
    <row r="6" spans="1:18" x14ac:dyDescent="0.25">
      <c r="A6" t="s">
        <v>1117</v>
      </c>
      <c r="B6" t="s">
        <v>1118</v>
      </c>
      <c r="C6" t="s">
        <v>1118</v>
      </c>
      <c r="D6" t="s">
        <v>46</v>
      </c>
      <c r="F6" t="s">
        <v>568</v>
      </c>
      <c r="G6" t="s">
        <v>1119</v>
      </c>
      <c r="H6" t="s">
        <v>48</v>
      </c>
      <c r="I6" t="s">
        <v>48</v>
      </c>
      <c r="J6" t="s">
        <v>1120</v>
      </c>
      <c r="K6" t="s">
        <v>1121</v>
      </c>
      <c r="L6" s="2">
        <v>3</v>
      </c>
      <c r="M6" t="s">
        <v>1122</v>
      </c>
      <c r="N6" s="2">
        <v>0</v>
      </c>
      <c r="O6" s="2">
        <v>0</v>
      </c>
      <c r="P6" s="2">
        <v>0</v>
      </c>
      <c r="Q6" s="2">
        <v>0</v>
      </c>
      <c r="R6">
        <v>0</v>
      </c>
    </row>
    <row r="7" spans="1:18" x14ac:dyDescent="0.25">
      <c r="H7" s="7">
        <v>5</v>
      </c>
      <c r="I7" s="7">
        <v>4</v>
      </c>
      <c r="J7" s="5">
        <v>3</v>
      </c>
      <c r="K7" s="5"/>
      <c r="L7" s="5">
        <f>SUM(L2:L6)</f>
        <v>18</v>
      </c>
      <c r="M7" s="5"/>
      <c r="N7" s="5">
        <f>SUM(N2:N6)</f>
        <v>0</v>
      </c>
      <c r="O7" s="5">
        <f>SUM(O2:O6)</f>
        <v>15</v>
      </c>
      <c r="P7" s="5">
        <f>SUM(P2:P6)</f>
        <v>0</v>
      </c>
      <c r="Q7" s="5">
        <f>SUM(Q2:Q6)</f>
        <v>0</v>
      </c>
      <c r="R7" s="5">
        <f>SUM(R2:R6)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opLeftCell="D1" workbookViewId="0">
      <selection activeCell="G2" sqref="G2"/>
    </sheetView>
  </sheetViews>
  <sheetFormatPr defaultRowHeight="15" x14ac:dyDescent="0.25"/>
  <cols>
    <col min="7" max="7" width="34.28515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180</v>
      </c>
      <c r="B2" t="s">
        <v>181</v>
      </c>
      <c r="C2" t="s">
        <v>181</v>
      </c>
      <c r="D2" t="s">
        <v>46</v>
      </c>
      <c r="F2" t="s">
        <v>16</v>
      </c>
      <c r="G2" t="s">
        <v>182</v>
      </c>
      <c r="H2" t="s">
        <v>49</v>
      </c>
      <c r="I2" t="s">
        <v>49</v>
      </c>
      <c r="J2" t="s">
        <v>82</v>
      </c>
      <c r="K2" t="s">
        <v>183</v>
      </c>
      <c r="L2" s="2">
        <v>5</v>
      </c>
      <c r="M2" t="s">
        <v>184</v>
      </c>
      <c r="N2" s="2">
        <v>1</v>
      </c>
      <c r="O2" s="2">
        <v>1</v>
      </c>
      <c r="P2" s="2">
        <v>1</v>
      </c>
      <c r="Q2" s="2">
        <v>1</v>
      </c>
      <c r="R2" t="s">
        <v>82</v>
      </c>
    </row>
    <row r="3" spans="1:18" x14ac:dyDescent="0.25">
      <c r="A3" t="s">
        <v>228</v>
      </c>
      <c r="B3" t="s">
        <v>229</v>
      </c>
      <c r="C3" t="s">
        <v>229</v>
      </c>
      <c r="D3" t="s">
        <v>46</v>
      </c>
      <c r="F3" t="s">
        <v>16</v>
      </c>
      <c r="G3" t="s">
        <v>230</v>
      </c>
      <c r="H3" t="s">
        <v>49</v>
      </c>
      <c r="I3" t="s">
        <v>49</v>
      </c>
      <c r="J3" t="s">
        <v>82</v>
      </c>
      <c r="K3" t="s">
        <v>231</v>
      </c>
      <c r="L3" s="2">
        <v>4</v>
      </c>
      <c r="M3" t="s">
        <v>232</v>
      </c>
      <c r="N3" s="2">
        <v>2</v>
      </c>
      <c r="O3" s="2">
        <v>2</v>
      </c>
      <c r="P3" s="2">
        <v>2</v>
      </c>
      <c r="Q3" s="2">
        <v>2</v>
      </c>
      <c r="R3" t="s">
        <v>82</v>
      </c>
    </row>
    <row r="4" spans="1:18" x14ac:dyDescent="0.25">
      <c r="A4" t="s">
        <v>533</v>
      </c>
      <c r="B4" t="s">
        <v>534</v>
      </c>
      <c r="C4" t="s">
        <v>534</v>
      </c>
      <c r="D4" t="s">
        <v>46</v>
      </c>
      <c r="F4" t="s">
        <v>16</v>
      </c>
      <c r="G4" t="s">
        <v>535</v>
      </c>
      <c r="H4" t="s">
        <v>48</v>
      </c>
      <c r="I4" t="s">
        <v>48</v>
      </c>
      <c r="J4" t="s">
        <v>82</v>
      </c>
      <c r="K4" t="s">
        <v>536</v>
      </c>
      <c r="L4" s="2">
        <v>10</v>
      </c>
      <c r="M4" t="s">
        <v>537</v>
      </c>
      <c r="N4" s="2">
        <v>1</v>
      </c>
      <c r="O4" s="2">
        <v>10</v>
      </c>
      <c r="P4" s="2">
        <v>1</v>
      </c>
      <c r="Q4" s="2">
        <v>1</v>
      </c>
      <c r="R4" t="s">
        <v>82</v>
      </c>
    </row>
    <row r="5" spans="1:18" x14ac:dyDescent="0.25">
      <c r="A5" t="s">
        <v>749</v>
      </c>
      <c r="B5" t="s">
        <v>750</v>
      </c>
      <c r="C5" t="s">
        <v>750</v>
      </c>
      <c r="D5" t="s">
        <v>46</v>
      </c>
      <c r="F5" t="s">
        <v>16</v>
      </c>
      <c r="G5" t="s">
        <v>751</v>
      </c>
      <c r="H5" t="s">
        <v>48</v>
      </c>
      <c r="I5" t="s">
        <v>49</v>
      </c>
      <c r="J5" t="s">
        <v>82</v>
      </c>
      <c r="K5" t="s">
        <v>752</v>
      </c>
      <c r="L5" s="2">
        <v>10</v>
      </c>
      <c r="M5" t="s">
        <v>753</v>
      </c>
      <c r="N5" s="2">
        <v>0</v>
      </c>
      <c r="O5" s="2">
        <v>0</v>
      </c>
      <c r="P5" s="2">
        <v>0</v>
      </c>
      <c r="Q5" s="2">
        <v>0</v>
      </c>
      <c r="R5" t="s">
        <v>82</v>
      </c>
    </row>
    <row r="6" spans="1:18" x14ac:dyDescent="0.25">
      <c r="A6" t="s">
        <v>1595</v>
      </c>
      <c r="B6" t="s">
        <v>1596</v>
      </c>
      <c r="C6" t="s">
        <v>1596</v>
      </c>
      <c r="D6" t="s">
        <v>46</v>
      </c>
      <c r="F6" t="s">
        <v>16</v>
      </c>
      <c r="G6" t="s">
        <v>1597</v>
      </c>
      <c r="H6" t="s">
        <v>48</v>
      </c>
      <c r="I6" t="s">
        <v>48</v>
      </c>
      <c r="J6" t="s">
        <v>82</v>
      </c>
      <c r="K6" t="s">
        <v>570</v>
      </c>
      <c r="L6" s="2">
        <v>0</v>
      </c>
      <c r="M6" t="s">
        <v>1003</v>
      </c>
      <c r="N6" s="2">
        <v>2</v>
      </c>
      <c r="O6" s="2">
        <v>0</v>
      </c>
      <c r="P6" s="2">
        <v>2</v>
      </c>
      <c r="Q6" s="2">
        <v>2</v>
      </c>
      <c r="R6" t="s">
        <v>1599</v>
      </c>
    </row>
    <row r="7" spans="1:18" x14ac:dyDescent="0.25">
      <c r="A7" t="s">
        <v>1744</v>
      </c>
      <c r="B7" t="s">
        <v>1745</v>
      </c>
      <c r="C7" t="s">
        <v>1745</v>
      </c>
      <c r="D7" t="s">
        <v>46</v>
      </c>
      <c r="F7" t="s">
        <v>16</v>
      </c>
      <c r="G7" t="s">
        <v>1746</v>
      </c>
      <c r="H7" t="s">
        <v>49</v>
      </c>
      <c r="I7" t="s">
        <v>49</v>
      </c>
      <c r="J7" t="s">
        <v>82</v>
      </c>
      <c r="K7" t="s">
        <v>1747</v>
      </c>
      <c r="L7" s="2">
        <v>10</v>
      </c>
      <c r="M7" t="s">
        <v>1748</v>
      </c>
      <c r="N7" s="2">
        <v>3</v>
      </c>
      <c r="O7" s="2">
        <v>0</v>
      </c>
      <c r="P7" s="2">
        <v>0</v>
      </c>
      <c r="Q7" s="2">
        <v>3</v>
      </c>
      <c r="R7" t="s">
        <v>82</v>
      </c>
    </row>
    <row r="8" spans="1:18" x14ac:dyDescent="0.25">
      <c r="A8" t="s">
        <v>1808</v>
      </c>
      <c r="B8" t="s">
        <v>1809</v>
      </c>
      <c r="C8" t="s">
        <v>1809</v>
      </c>
      <c r="D8" t="s">
        <v>46</v>
      </c>
      <c r="F8" t="s">
        <v>16</v>
      </c>
      <c r="G8" t="s">
        <v>1810</v>
      </c>
      <c r="H8" t="s">
        <v>48</v>
      </c>
      <c r="I8" t="s">
        <v>48</v>
      </c>
      <c r="J8" t="s">
        <v>82</v>
      </c>
      <c r="K8" t="s">
        <v>1812</v>
      </c>
      <c r="L8" s="2">
        <v>22</v>
      </c>
      <c r="M8" t="s">
        <v>1813</v>
      </c>
      <c r="N8" s="2">
        <v>33</v>
      </c>
      <c r="O8">
        <v>33</v>
      </c>
      <c r="P8" s="2">
        <v>33</v>
      </c>
      <c r="Q8" s="2">
        <v>29</v>
      </c>
      <c r="R8" t="s">
        <v>1815</v>
      </c>
    </row>
    <row r="9" spans="1:18" x14ac:dyDescent="0.25">
      <c r="H9" s="7">
        <v>4</v>
      </c>
      <c r="I9" s="7">
        <v>3</v>
      </c>
      <c r="J9" s="5">
        <v>0</v>
      </c>
      <c r="K9" s="5"/>
      <c r="L9" s="5">
        <f>SUM(L2:L8)</f>
        <v>61</v>
      </c>
      <c r="M9" s="5"/>
      <c r="N9" s="5">
        <f>SUM(N2:N8)</f>
        <v>42</v>
      </c>
      <c r="O9" s="5">
        <f>SUM(O2:O8)</f>
        <v>46</v>
      </c>
      <c r="P9" s="5">
        <f>SUM(P2:P8)</f>
        <v>39</v>
      </c>
      <c r="Q9" s="5">
        <f>SUM(Q2:Q8)</f>
        <v>38</v>
      </c>
      <c r="R9" s="5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zoomScale="90" zoomScaleNormal="90" workbookViewId="0">
      <selection activeCell="G2" sqref="G2"/>
    </sheetView>
  </sheetViews>
  <sheetFormatPr defaultRowHeight="15" x14ac:dyDescent="0.25"/>
  <cols>
    <col min="7" max="7" width="26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233</v>
      </c>
      <c r="B2" t="s">
        <v>234</v>
      </c>
      <c r="C2" t="s">
        <v>234</v>
      </c>
      <c r="D2" t="s">
        <v>46</v>
      </c>
      <c r="F2" t="s">
        <v>22</v>
      </c>
      <c r="G2" t="s">
        <v>124</v>
      </c>
      <c r="H2" t="s">
        <v>48</v>
      </c>
      <c r="I2" t="s">
        <v>49</v>
      </c>
      <c r="J2">
        <v>0</v>
      </c>
      <c r="K2" t="s">
        <v>235</v>
      </c>
      <c r="L2">
        <v>50</v>
      </c>
      <c r="M2" t="s">
        <v>237</v>
      </c>
      <c r="N2">
        <v>22</v>
      </c>
      <c r="O2" s="2">
        <v>0</v>
      </c>
      <c r="P2" s="2">
        <v>0</v>
      </c>
      <c r="Q2" s="2">
        <v>22</v>
      </c>
      <c r="R2">
        <v>0</v>
      </c>
    </row>
    <row r="3" spans="1:18" x14ac:dyDescent="0.25">
      <c r="A3" t="s">
        <v>302</v>
      </c>
      <c r="B3" t="s">
        <v>303</v>
      </c>
      <c r="C3" t="s">
        <v>303</v>
      </c>
      <c r="D3" t="s">
        <v>46</v>
      </c>
      <c r="F3" t="s">
        <v>22</v>
      </c>
      <c r="G3" t="s">
        <v>304</v>
      </c>
      <c r="H3" t="s">
        <v>48</v>
      </c>
      <c r="I3" t="s">
        <v>48</v>
      </c>
      <c r="J3" t="s">
        <v>305</v>
      </c>
      <c r="K3" t="s">
        <v>306</v>
      </c>
      <c r="L3" s="2">
        <v>12</v>
      </c>
      <c r="M3" t="s">
        <v>307</v>
      </c>
      <c r="N3" s="2">
        <v>2</v>
      </c>
      <c r="O3" s="2">
        <v>12</v>
      </c>
      <c r="P3" s="2">
        <v>2</v>
      </c>
      <c r="Q3" s="2">
        <v>2</v>
      </c>
      <c r="R3" t="s">
        <v>305</v>
      </c>
    </row>
    <row r="4" spans="1:18" x14ac:dyDescent="0.25">
      <c r="A4" t="s">
        <v>358</v>
      </c>
      <c r="B4" t="s">
        <v>359</v>
      </c>
      <c r="C4" t="s">
        <v>359</v>
      </c>
      <c r="D4" t="s">
        <v>46</v>
      </c>
      <c r="F4" t="s">
        <v>22</v>
      </c>
      <c r="G4" t="s">
        <v>360</v>
      </c>
      <c r="H4" t="s">
        <v>48</v>
      </c>
      <c r="I4" t="s">
        <v>49</v>
      </c>
      <c r="J4">
        <v>0</v>
      </c>
      <c r="K4" t="s">
        <v>362</v>
      </c>
      <c r="L4" s="2">
        <v>43</v>
      </c>
      <c r="M4" t="s">
        <v>363</v>
      </c>
      <c r="N4" s="2">
        <v>12</v>
      </c>
      <c r="O4" s="2">
        <v>0</v>
      </c>
      <c r="P4" s="2">
        <v>0</v>
      </c>
      <c r="Q4" s="2">
        <v>12</v>
      </c>
      <c r="R4">
        <v>0</v>
      </c>
    </row>
    <row r="5" spans="1:18" x14ac:dyDescent="0.25">
      <c r="A5" t="s">
        <v>459</v>
      </c>
      <c r="B5" t="s">
        <v>460</v>
      </c>
      <c r="C5" t="s">
        <v>460</v>
      </c>
      <c r="D5" t="s">
        <v>46</v>
      </c>
      <c r="F5" t="s">
        <v>22</v>
      </c>
      <c r="G5" t="s">
        <v>461</v>
      </c>
      <c r="H5" t="s">
        <v>48</v>
      </c>
      <c r="I5" t="s">
        <v>48</v>
      </c>
      <c r="J5">
        <v>0</v>
      </c>
      <c r="K5" t="s">
        <v>463</v>
      </c>
      <c r="L5" s="2">
        <v>1</v>
      </c>
      <c r="M5" t="s">
        <v>464</v>
      </c>
      <c r="N5" s="2">
        <v>0</v>
      </c>
      <c r="O5" s="2">
        <v>1</v>
      </c>
      <c r="P5" s="2">
        <v>0</v>
      </c>
      <c r="Q5" s="2">
        <v>0</v>
      </c>
      <c r="R5">
        <v>0</v>
      </c>
    </row>
    <row r="6" spans="1:18" x14ac:dyDescent="0.25">
      <c r="A6" t="s">
        <v>560</v>
      </c>
      <c r="B6" t="s">
        <v>561</v>
      </c>
      <c r="C6" t="s">
        <v>561</v>
      </c>
      <c r="D6" t="s">
        <v>46</v>
      </c>
      <c r="F6" t="s">
        <v>22</v>
      </c>
      <c r="G6" t="s">
        <v>562</v>
      </c>
      <c r="H6" t="s">
        <v>48</v>
      </c>
      <c r="I6" t="s">
        <v>48</v>
      </c>
      <c r="J6" t="s">
        <v>563</v>
      </c>
      <c r="K6" t="s">
        <v>564</v>
      </c>
      <c r="L6" s="2">
        <v>0</v>
      </c>
      <c r="M6" t="s">
        <v>565</v>
      </c>
      <c r="N6" s="2">
        <v>0</v>
      </c>
      <c r="O6" s="2">
        <v>0</v>
      </c>
      <c r="P6" s="2">
        <v>0</v>
      </c>
      <c r="Q6" s="2">
        <v>0</v>
      </c>
      <c r="R6" t="s">
        <v>54</v>
      </c>
    </row>
    <row r="7" spans="1:18" x14ac:dyDescent="0.25">
      <c r="A7" t="s">
        <v>1084</v>
      </c>
      <c r="B7" t="s">
        <v>1085</v>
      </c>
      <c r="C7" t="s">
        <v>1085</v>
      </c>
      <c r="D7" t="s">
        <v>46</v>
      </c>
      <c r="F7" t="s">
        <v>22</v>
      </c>
      <c r="G7" t="s">
        <v>1086</v>
      </c>
      <c r="H7" t="s">
        <v>48</v>
      </c>
      <c r="I7" t="s">
        <v>48</v>
      </c>
      <c r="J7" t="s">
        <v>1087</v>
      </c>
      <c r="K7" t="s">
        <v>1088</v>
      </c>
      <c r="L7" s="2">
        <v>20</v>
      </c>
      <c r="M7" t="s">
        <v>1089</v>
      </c>
      <c r="N7" s="2">
        <v>6</v>
      </c>
      <c r="O7" s="2">
        <v>20</v>
      </c>
      <c r="P7" s="2">
        <v>6</v>
      </c>
      <c r="Q7" s="2">
        <v>6</v>
      </c>
      <c r="R7" t="s">
        <v>1087</v>
      </c>
    </row>
    <row r="8" spans="1:18" x14ac:dyDescent="0.25">
      <c r="A8" t="s">
        <v>1490</v>
      </c>
      <c r="B8" t="s">
        <v>1491</v>
      </c>
      <c r="C8" t="s">
        <v>1491</v>
      </c>
      <c r="D8" t="s">
        <v>46</v>
      </c>
      <c r="F8" t="s">
        <v>22</v>
      </c>
      <c r="G8" t="s">
        <v>1492</v>
      </c>
      <c r="H8" t="s">
        <v>49</v>
      </c>
      <c r="I8" t="s">
        <v>49</v>
      </c>
      <c r="J8" t="s">
        <v>54</v>
      </c>
      <c r="K8" t="s">
        <v>1493</v>
      </c>
      <c r="L8" s="2">
        <v>9</v>
      </c>
      <c r="M8" t="s">
        <v>451</v>
      </c>
      <c r="N8" s="2">
        <v>3</v>
      </c>
      <c r="O8" s="2">
        <v>9</v>
      </c>
      <c r="P8" s="2">
        <v>3</v>
      </c>
      <c r="Q8" s="2">
        <v>3</v>
      </c>
      <c r="R8" t="s">
        <v>1494</v>
      </c>
    </row>
    <row r="9" spans="1:18" x14ac:dyDescent="0.25">
      <c r="A9" t="s">
        <v>1520</v>
      </c>
      <c r="B9" t="s">
        <v>1521</v>
      </c>
      <c r="C9" t="s">
        <v>1521</v>
      </c>
      <c r="D9" t="s">
        <v>46</v>
      </c>
      <c r="F9" t="s">
        <v>22</v>
      </c>
      <c r="G9" t="s">
        <v>1522</v>
      </c>
      <c r="H9" t="s">
        <v>48</v>
      </c>
      <c r="I9" t="s">
        <v>48</v>
      </c>
      <c r="J9" t="s">
        <v>1523</v>
      </c>
      <c r="K9" t="s">
        <v>62</v>
      </c>
      <c r="L9" s="2">
        <v>15</v>
      </c>
      <c r="M9" t="s">
        <v>1337</v>
      </c>
      <c r="N9" s="2">
        <v>5</v>
      </c>
      <c r="O9" s="2">
        <v>15</v>
      </c>
      <c r="P9" s="2">
        <v>5</v>
      </c>
      <c r="Q9" s="2">
        <v>5</v>
      </c>
      <c r="R9" t="s">
        <v>1524</v>
      </c>
    </row>
    <row r="10" spans="1:18" x14ac:dyDescent="0.25">
      <c r="A10" t="s">
        <v>1568</v>
      </c>
      <c r="B10" t="s">
        <v>1569</v>
      </c>
      <c r="C10" t="s">
        <v>1569</v>
      </c>
      <c r="D10" t="s">
        <v>46</v>
      </c>
      <c r="F10" t="s">
        <v>22</v>
      </c>
      <c r="G10" t="s">
        <v>1570</v>
      </c>
      <c r="H10" t="s">
        <v>48</v>
      </c>
      <c r="I10" t="s">
        <v>48</v>
      </c>
      <c r="J10" t="s">
        <v>1571</v>
      </c>
      <c r="K10" t="s">
        <v>62</v>
      </c>
      <c r="L10" s="2">
        <v>11</v>
      </c>
      <c r="M10" t="s">
        <v>1003</v>
      </c>
      <c r="N10" s="2">
        <v>10</v>
      </c>
      <c r="O10" s="2">
        <v>4</v>
      </c>
      <c r="P10" s="2">
        <v>7</v>
      </c>
      <c r="Q10" s="2">
        <v>10</v>
      </c>
      <c r="R10" t="s">
        <v>1572</v>
      </c>
    </row>
    <row r="11" spans="1:18" x14ac:dyDescent="0.25">
      <c r="A11" t="s">
        <v>1657</v>
      </c>
      <c r="B11" t="s">
        <v>1658</v>
      </c>
      <c r="C11" t="s">
        <v>1658</v>
      </c>
      <c r="D11" t="s">
        <v>46</v>
      </c>
      <c r="F11" t="s">
        <v>22</v>
      </c>
      <c r="G11" t="s">
        <v>1659</v>
      </c>
      <c r="H11" t="s">
        <v>48</v>
      </c>
      <c r="I11" t="s">
        <v>49</v>
      </c>
      <c r="J11">
        <v>0</v>
      </c>
      <c r="K11" t="s">
        <v>1660</v>
      </c>
      <c r="L11" s="2">
        <v>6</v>
      </c>
      <c r="M11" t="s">
        <v>1661</v>
      </c>
      <c r="N11" s="2">
        <v>1</v>
      </c>
      <c r="O11" s="2">
        <v>6</v>
      </c>
      <c r="P11" s="2">
        <v>1</v>
      </c>
      <c r="Q11" s="2">
        <v>1</v>
      </c>
      <c r="R11" t="s">
        <v>1662</v>
      </c>
    </row>
    <row r="12" spans="1:18" x14ac:dyDescent="0.25">
      <c r="H12" s="7">
        <v>9</v>
      </c>
      <c r="I12" s="7">
        <v>6</v>
      </c>
      <c r="J12" s="5">
        <v>5</v>
      </c>
      <c r="K12" s="5"/>
      <c r="L12" s="5">
        <f>SUM(L2:L11)</f>
        <v>167</v>
      </c>
      <c r="M12" s="5"/>
      <c r="N12" s="5">
        <f>SUM(N2:N11)</f>
        <v>61</v>
      </c>
      <c r="O12" s="5">
        <f>SUM(O2:O11)</f>
        <v>67</v>
      </c>
      <c r="P12" s="5">
        <f>SUM(P2:P11)</f>
        <v>24</v>
      </c>
      <c r="Q12" s="5">
        <f>SUM(Q2:Q11)</f>
        <v>61</v>
      </c>
      <c r="R12" s="5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90" zoomScaleNormal="90"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397</v>
      </c>
      <c r="B2" t="s">
        <v>398</v>
      </c>
      <c r="C2" t="s">
        <v>398</v>
      </c>
      <c r="D2" t="s">
        <v>46</v>
      </c>
      <c r="F2" t="s">
        <v>23</v>
      </c>
      <c r="G2" t="s">
        <v>399</v>
      </c>
      <c r="H2" s="6" t="s">
        <v>48</v>
      </c>
      <c r="I2" s="6" t="s">
        <v>49</v>
      </c>
      <c r="J2">
        <v>0</v>
      </c>
      <c r="K2" t="s">
        <v>400</v>
      </c>
      <c r="L2" s="2">
        <v>53</v>
      </c>
      <c r="M2" t="s">
        <v>401</v>
      </c>
      <c r="N2" s="2">
        <v>3</v>
      </c>
      <c r="O2" s="2">
        <v>0</v>
      </c>
      <c r="P2" s="2">
        <v>0</v>
      </c>
      <c r="Q2" s="2">
        <v>0</v>
      </c>
      <c r="R2" t="s">
        <v>54</v>
      </c>
    </row>
    <row r="3" spans="1:18" x14ac:dyDescent="0.25">
      <c r="A3" t="s">
        <v>466</v>
      </c>
      <c r="B3" t="s">
        <v>467</v>
      </c>
      <c r="C3" t="s">
        <v>467</v>
      </c>
      <c r="D3" t="s">
        <v>46</v>
      </c>
      <c r="F3" t="s">
        <v>23</v>
      </c>
      <c r="G3" t="s">
        <v>468</v>
      </c>
      <c r="H3" s="6" t="s">
        <v>48</v>
      </c>
      <c r="I3" s="6" t="s">
        <v>48</v>
      </c>
      <c r="J3" t="s">
        <v>469</v>
      </c>
      <c r="K3" t="s">
        <v>470</v>
      </c>
      <c r="L3" s="2">
        <v>2</v>
      </c>
      <c r="M3" t="s">
        <v>471</v>
      </c>
      <c r="N3" s="2">
        <v>2</v>
      </c>
      <c r="O3" s="2">
        <v>2</v>
      </c>
      <c r="P3" s="2">
        <v>2</v>
      </c>
      <c r="Q3" s="2">
        <v>2</v>
      </c>
      <c r="R3" t="s">
        <v>469</v>
      </c>
    </row>
    <row r="4" spans="1:18" x14ac:dyDescent="0.25">
      <c r="A4" t="s">
        <v>618</v>
      </c>
      <c r="B4" t="s">
        <v>619</v>
      </c>
      <c r="C4" t="s">
        <v>619</v>
      </c>
      <c r="D4" t="s">
        <v>46</v>
      </c>
      <c r="F4" t="s">
        <v>23</v>
      </c>
      <c r="G4" t="s">
        <v>620</v>
      </c>
      <c r="H4" s="6" t="s">
        <v>48</v>
      </c>
      <c r="I4" s="6" t="s">
        <v>49</v>
      </c>
      <c r="J4">
        <v>0</v>
      </c>
      <c r="K4" t="s">
        <v>621</v>
      </c>
      <c r="L4" s="2">
        <v>5</v>
      </c>
      <c r="M4" t="s">
        <v>622</v>
      </c>
      <c r="N4" s="2">
        <v>1</v>
      </c>
      <c r="O4" s="2">
        <v>2</v>
      </c>
      <c r="P4" s="2">
        <v>1</v>
      </c>
      <c r="Q4" s="2">
        <v>0</v>
      </c>
      <c r="R4">
        <v>0</v>
      </c>
    </row>
    <row r="5" spans="1:18" x14ac:dyDescent="0.25">
      <c r="A5" t="s">
        <v>634</v>
      </c>
      <c r="B5" t="s">
        <v>635</v>
      </c>
      <c r="C5" t="s">
        <v>635</v>
      </c>
      <c r="D5" t="s">
        <v>46</v>
      </c>
      <c r="F5" t="s">
        <v>23</v>
      </c>
      <c r="G5" t="s">
        <v>636</v>
      </c>
      <c r="H5" s="6" t="s">
        <v>48</v>
      </c>
      <c r="I5" s="6" t="s">
        <v>48</v>
      </c>
      <c r="J5" t="s">
        <v>637</v>
      </c>
      <c r="K5" t="s">
        <v>638</v>
      </c>
      <c r="L5" s="2">
        <v>168</v>
      </c>
      <c r="M5" t="s">
        <v>639</v>
      </c>
      <c r="N5" s="2">
        <v>11</v>
      </c>
      <c r="O5" s="2">
        <v>12</v>
      </c>
      <c r="P5" s="2">
        <v>11</v>
      </c>
      <c r="Q5" s="2">
        <v>11</v>
      </c>
      <c r="R5">
        <v>0</v>
      </c>
    </row>
    <row r="6" spans="1:18" x14ac:dyDescent="0.25">
      <c r="A6" t="s">
        <v>737</v>
      </c>
      <c r="B6" t="s">
        <v>738</v>
      </c>
      <c r="C6" t="s">
        <v>738</v>
      </c>
      <c r="D6" t="s">
        <v>46</v>
      </c>
      <c r="F6" t="s">
        <v>23</v>
      </c>
      <c r="G6" t="s">
        <v>739</v>
      </c>
      <c r="H6" s="6" t="s">
        <v>48</v>
      </c>
      <c r="I6" s="6" t="s">
        <v>48</v>
      </c>
      <c r="J6" t="s">
        <v>740</v>
      </c>
      <c r="K6" t="s">
        <v>741</v>
      </c>
      <c r="L6" s="2">
        <v>2</v>
      </c>
      <c r="M6" t="s">
        <v>102</v>
      </c>
      <c r="N6" s="2">
        <v>0</v>
      </c>
      <c r="O6" s="2">
        <v>1</v>
      </c>
      <c r="P6" s="2">
        <v>0</v>
      </c>
      <c r="Q6" s="2">
        <v>0</v>
      </c>
      <c r="R6">
        <v>0</v>
      </c>
    </row>
    <row r="7" spans="1:18" x14ac:dyDescent="0.25">
      <c r="A7" t="s">
        <v>1123</v>
      </c>
      <c r="B7" t="s">
        <v>1124</v>
      </c>
      <c r="C7" t="s">
        <v>1124</v>
      </c>
      <c r="D7" t="s">
        <v>46</v>
      </c>
      <c r="F7" t="s">
        <v>23</v>
      </c>
      <c r="G7" t="s">
        <v>1125</v>
      </c>
      <c r="H7" s="6" t="s">
        <v>48</v>
      </c>
      <c r="I7" s="6" t="s">
        <v>48</v>
      </c>
      <c r="J7" t="s">
        <v>1126</v>
      </c>
      <c r="K7" t="s">
        <v>1127</v>
      </c>
      <c r="L7" s="2">
        <v>6</v>
      </c>
      <c r="M7" t="s">
        <v>1128</v>
      </c>
      <c r="N7" s="2">
        <v>0</v>
      </c>
      <c r="O7" s="2">
        <v>0</v>
      </c>
      <c r="P7" s="2">
        <v>0</v>
      </c>
      <c r="Q7" s="2">
        <v>0</v>
      </c>
      <c r="R7">
        <v>0</v>
      </c>
    </row>
    <row r="8" spans="1:18" x14ac:dyDescent="0.25">
      <c r="A8" t="s">
        <v>1309</v>
      </c>
      <c r="B8" t="s">
        <v>1310</v>
      </c>
      <c r="C8" t="s">
        <v>1310</v>
      </c>
      <c r="D8" t="s">
        <v>46</v>
      </c>
      <c r="F8" t="s">
        <v>23</v>
      </c>
      <c r="G8" t="s">
        <v>1311</v>
      </c>
      <c r="H8" s="6" t="s">
        <v>48</v>
      </c>
      <c r="I8" s="6" t="s">
        <v>48</v>
      </c>
      <c r="J8" t="s">
        <v>1312</v>
      </c>
      <c r="K8" t="s">
        <v>62</v>
      </c>
      <c r="L8" s="2">
        <v>52</v>
      </c>
      <c r="M8" t="s">
        <v>1313</v>
      </c>
      <c r="N8" s="2">
        <v>49</v>
      </c>
      <c r="O8" s="2">
        <v>0</v>
      </c>
      <c r="P8" s="2">
        <v>15</v>
      </c>
      <c r="Q8" s="2">
        <v>3</v>
      </c>
      <c r="R8" t="s">
        <v>1312</v>
      </c>
    </row>
    <row r="9" spans="1:18" x14ac:dyDescent="0.25">
      <c r="A9" t="s">
        <v>1321</v>
      </c>
      <c r="B9" t="s">
        <v>1322</v>
      </c>
      <c r="C9" t="s">
        <v>1322</v>
      </c>
      <c r="D9" t="s">
        <v>46</v>
      </c>
      <c r="F9" t="s">
        <v>23</v>
      </c>
      <c r="G9" t="s">
        <v>1323</v>
      </c>
      <c r="H9" s="6" t="s">
        <v>48</v>
      </c>
      <c r="I9" s="6" t="s">
        <v>48</v>
      </c>
      <c r="J9" t="s">
        <v>1324</v>
      </c>
      <c r="K9" t="s">
        <v>1325</v>
      </c>
      <c r="L9" s="2">
        <v>4</v>
      </c>
      <c r="M9" t="s">
        <v>1326</v>
      </c>
      <c r="N9" s="2">
        <v>0</v>
      </c>
      <c r="O9" s="2">
        <v>4</v>
      </c>
      <c r="P9" s="2">
        <v>0</v>
      </c>
      <c r="Q9" s="2">
        <v>0</v>
      </c>
      <c r="R9">
        <v>0</v>
      </c>
    </row>
    <row r="10" spans="1:18" x14ac:dyDescent="0.25">
      <c r="A10" t="s">
        <v>1333</v>
      </c>
      <c r="B10" t="s">
        <v>1334</v>
      </c>
      <c r="C10" t="s">
        <v>1334</v>
      </c>
      <c r="D10" t="s">
        <v>46</v>
      </c>
      <c r="F10" t="s">
        <v>23</v>
      </c>
      <c r="G10" t="s">
        <v>1335</v>
      </c>
      <c r="H10" s="6" t="s">
        <v>48</v>
      </c>
      <c r="I10" s="6" t="s">
        <v>48</v>
      </c>
      <c r="J10" t="s">
        <v>1336</v>
      </c>
      <c r="K10" t="s">
        <v>62</v>
      </c>
      <c r="L10" s="2">
        <v>4</v>
      </c>
      <c r="M10" t="s">
        <v>1337</v>
      </c>
      <c r="N10" s="2">
        <v>8</v>
      </c>
      <c r="O10" s="2">
        <v>4</v>
      </c>
      <c r="P10" s="2">
        <v>8</v>
      </c>
      <c r="Q10" s="2">
        <v>8</v>
      </c>
      <c r="R10">
        <v>0</v>
      </c>
    </row>
    <row r="11" spans="1:18" x14ac:dyDescent="0.25">
      <c r="A11" t="s">
        <v>1338</v>
      </c>
      <c r="B11" t="s">
        <v>1339</v>
      </c>
      <c r="C11" t="s">
        <v>1339</v>
      </c>
      <c r="D11" t="s">
        <v>46</v>
      </c>
      <c r="F11" t="s">
        <v>23</v>
      </c>
      <c r="G11" t="s">
        <v>1340</v>
      </c>
      <c r="H11" s="6" t="s">
        <v>48</v>
      </c>
      <c r="I11" s="6" t="s">
        <v>48</v>
      </c>
      <c r="J11" t="s">
        <v>1341</v>
      </c>
      <c r="K11" t="s">
        <v>62</v>
      </c>
      <c r="L11" s="2">
        <v>41</v>
      </c>
      <c r="M11" t="s">
        <v>1003</v>
      </c>
      <c r="N11" s="2">
        <v>35</v>
      </c>
      <c r="O11" s="2">
        <v>20</v>
      </c>
      <c r="P11" s="2">
        <v>35</v>
      </c>
      <c r="Q11" s="2">
        <v>0</v>
      </c>
      <c r="R11">
        <v>0</v>
      </c>
    </row>
    <row r="12" spans="1:18" x14ac:dyDescent="0.25">
      <c r="A12" t="s">
        <v>1350</v>
      </c>
      <c r="B12" t="s">
        <v>1351</v>
      </c>
      <c r="C12" t="s">
        <v>1351</v>
      </c>
      <c r="D12" t="s">
        <v>46</v>
      </c>
      <c r="F12" t="s">
        <v>23</v>
      </c>
      <c r="G12" t="s">
        <v>1352</v>
      </c>
      <c r="H12" s="6" t="s">
        <v>48</v>
      </c>
      <c r="I12" s="6" t="s">
        <v>48</v>
      </c>
      <c r="J12" t="s">
        <v>1353</v>
      </c>
      <c r="K12" t="s">
        <v>1354</v>
      </c>
      <c r="L12" s="2">
        <v>10</v>
      </c>
      <c r="M12" t="s">
        <v>1355</v>
      </c>
      <c r="N12" s="2">
        <v>3</v>
      </c>
      <c r="O12" s="2">
        <v>7</v>
      </c>
      <c r="P12" s="2">
        <v>2</v>
      </c>
      <c r="Q12" s="2">
        <v>2</v>
      </c>
      <c r="R12" t="s">
        <v>1356</v>
      </c>
    </row>
    <row r="13" spans="1:18" x14ac:dyDescent="0.25">
      <c r="A13" t="s">
        <v>1357</v>
      </c>
      <c r="B13" t="s">
        <v>1358</v>
      </c>
      <c r="C13" t="s">
        <v>1358</v>
      </c>
      <c r="D13" t="s">
        <v>46</v>
      </c>
      <c r="F13" t="s">
        <v>23</v>
      </c>
      <c r="G13" t="s">
        <v>1359</v>
      </c>
      <c r="H13" s="6" t="s">
        <v>48</v>
      </c>
      <c r="I13" s="6" t="s">
        <v>48</v>
      </c>
      <c r="J13" t="s">
        <v>1360</v>
      </c>
      <c r="K13" t="s">
        <v>1361</v>
      </c>
      <c r="L13" s="2">
        <v>0</v>
      </c>
      <c r="M13" t="s">
        <v>1362</v>
      </c>
      <c r="N13" s="2">
        <v>0</v>
      </c>
      <c r="O13" s="2">
        <v>0</v>
      </c>
      <c r="P13" s="2">
        <v>0</v>
      </c>
      <c r="Q13" s="2">
        <v>0</v>
      </c>
      <c r="R13">
        <v>0</v>
      </c>
    </row>
    <row r="14" spans="1:18" x14ac:dyDescent="0.25">
      <c r="A14" t="s">
        <v>1369</v>
      </c>
      <c r="B14" t="s">
        <v>1370</v>
      </c>
      <c r="C14" t="s">
        <v>1370</v>
      </c>
      <c r="D14" t="s">
        <v>46</v>
      </c>
      <c r="F14" t="s">
        <v>23</v>
      </c>
      <c r="G14" t="s">
        <v>1371</v>
      </c>
      <c r="H14" s="6" t="s">
        <v>48</v>
      </c>
      <c r="I14" s="6" t="s">
        <v>48</v>
      </c>
      <c r="J14">
        <v>0</v>
      </c>
      <c r="K14" t="s">
        <v>1094</v>
      </c>
      <c r="L14" s="2">
        <v>8</v>
      </c>
      <c r="M14" t="s">
        <v>1337</v>
      </c>
      <c r="N14" s="2">
        <v>0</v>
      </c>
      <c r="O14" s="2">
        <v>0</v>
      </c>
      <c r="P14" s="2">
        <v>0</v>
      </c>
      <c r="Q14" s="2">
        <v>0</v>
      </c>
      <c r="R14">
        <v>0</v>
      </c>
    </row>
    <row r="15" spans="1:18" x14ac:dyDescent="0.25">
      <c r="A15" t="s">
        <v>1600</v>
      </c>
      <c r="B15" t="s">
        <v>1601</v>
      </c>
      <c r="C15" t="s">
        <v>1601</v>
      </c>
      <c r="D15" t="s">
        <v>46</v>
      </c>
      <c r="F15" t="s">
        <v>23</v>
      </c>
      <c r="G15" t="s">
        <v>1602</v>
      </c>
      <c r="H15" s="6" t="s">
        <v>48</v>
      </c>
      <c r="I15" s="6" t="s">
        <v>48</v>
      </c>
      <c r="J15" t="s">
        <v>1603</v>
      </c>
      <c r="K15" t="s">
        <v>1604</v>
      </c>
      <c r="L15" s="2">
        <v>11</v>
      </c>
      <c r="M15" t="s">
        <v>1605</v>
      </c>
      <c r="N15" s="2">
        <v>3</v>
      </c>
      <c r="O15" s="2">
        <v>11</v>
      </c>
      <c r="P15" s="2">
        <v>3</v>
      </c>
      <c r="Q15" s="2">
        <v>3</v>
      </c>
      <c r="R15" t="s">
        <v>1606</v>
      </c>
    </row>
    <row r="16" spans="1:18" x14ac:dyDescent="0.25">
      <c r="A16" t="s">
        <v>1663</v>
      </c>
      <c r="B16" t="s">
        <v>1664</v>
      </c>
      <c r="C16" t="s">
        <v>1664</v>
      </c>
      <c r="D16" t="s">
        <v>46</v>
      </c>
      <c r="F16" t="s">
        <v>23</v>
      </c>
      <c r="G16" t="s">
        <v>1665</v>
      </c>
      <c r="H16" s="6" t="s">
        <v>48</v>
      </c>
      <c r="I16" s="6" t="s">
        <v>49</v>
      </c>
      <c r="J16">
        <v>0</v>
      </c>
      <c r="K16" t="s">
        <v>62</v>
      </c>
      <c r="L16" s="2">
        <v>15</v>
      </c>
      <c r="M16" t="s">
        <v>1666</v>
      </c>
      <c r="N16" s="2">
        <v>7</v>
      </c>
      <c r="O16" s="2">
        <v>15</v>
      </c>
      <c r="P16" s="2">
        <v>7</v>
      </c>
      <c r="Q16" s="2">
        <v>7</v>
      </c>
      <c r="R16">
        <v>0</v>
      </c>
    </row>
    <row r="17" spans="1:18" x14ac:dyDescent="0.25">
      <c r="A17" t="s">
        <v>1674</v>
      </c>
      <c r="B17" t="s">
        <v>1675</v>
      </c>
      <c r="C17" t="s">
        <v>1675</v>
      </c>
      <c r="D17" t="s">
        <v>46</v>
      </c>
      <c r="F17" t="s">
        <v>23</v>
      </c>
      <c r="G17" t="s">
        <v>1349</v>
      </c>
      <c r="H17" s="6" t="s">
        <v>48</v>
      </c>
      <c r="I17" s="6" t="s">
        <v>48</v>
      </c>
      <c r="J17" t="s">
        <v>1676</v>
      </c>
      <c r="K17" t="s">
        <v>1346</v>
      </c>
      <c r="L17" s="2">
        <v>29</v>
      </c>
      <c r="M17" t="s">
        <v>1677</v>
      </c>
      <c r="N17" s="2">
        <v>14</v>
      </c>
      <c r="O17" s="2">
        <v>29</v>
      </c>
      <c r="P17" s="2">
        <v>14</v>
      </c>
      <c r="Q17" s="2">
        <v>14</v>
      </c>
      <c r="R17" t="s">
        <v>1678</v>
      </c>
    </row>
    <row r="18" spans="1:18" x14ac:dyDescent="0.25">
      <c r="A18" t="s">
        <v>1803</v>
      </c>
      <c r="B18" t="s">
        <v>1804</v>
      </c>
      <c r="C18" t="s">
        <v>1804</v>
      </c>
      <c r="D18" t="s">
        <v>46</v>
      </c>
      <c r="F18" t="s">
        <v>23</v>
      </c>
      <c r="G18" t="s">
        <v>1805</v>
      </c>
      <c r="H18" s="6" t="s">
        <v>48</v>
      </c>
      <c r="I18" s="6" t="s">
        <v>48</v>
      </c>
      <c r="J18">
        <v>0</v>
      </c>
      <c r="K18" t="s">
        <v>1806</v>
      </c>
      <c r="L18" s="2">
        <v>125</v>
      </c>
      <c r="M18" t="s">
        <v>1807</v>
      </c>
      <c r="N18" s="2">
        <v>23</v>
      </c>
      <c r="O18" s="2">
        <v>100</v>
      </c>
      <c r="P18" s="2">
        <v>23</v>
      </c>
      <c r="Q18" s="2">
        <v>100</v>
      </c>
      <c r="R18">
        <v>0</v>
      </c>
    </row>
    <row r="19" spans="1:18" x14ac:dyDescent="0.25">
      <c r="A19" t="s">
        <v>1816</v>
      </c>
      <c r="B19" t="s">
        <v>1817</v>
      </c>
      <c r="C19" t="s">
        <v>1817</v>
      </c>
      <c r="D19" t="s">
        <v>46</v>
      </c>
      <c r="F19" t="s">
        <v>23</v>
      </c>
      <c r="G19" t="s">
        <v>1818</v>
      </c>
      <c r="H19" s="6" t="s">
        <v>48</v>
      </c>
      <c r="I19" s="6" t="s">
        <v>48</v>
      </c>
      <c r="J19" t="s">
        <v>1819</v>
      </c>
      <c r="K19" t="s">
        <v>1820</v>
      </c>
      <c r="L19" s="2">
        <v>12</v>
      </c>
      <c r="M19" t="s">
        <v>1821</v>
      </c>
      <c r="N19" s="2">
        <v>5</v>
      </c>
      <c r="O19" s="2">
        <v>7</v>
      </c>
      <c r="P19" s="2">
        <v>4</v>
      </c>
      <c r="Q19" s="2">
        <v>4</v>
      </c>
      <c r="R19" t="s">
        <v>1822</v>
      </c>
    </row>
    <row r="20" spans="1:18" x14ac:dyDescent="0.25">
      <c r="A20" t="s">
        <v>1854</v>
      </c>
      <c r="B20" t="s">
        <v>1855</v>
      </c>
      <c r="C20" t="s">
        <v>1855</v>
      </c>
      <c r="D20" t="s">
        <v>46</v>
      </c>
      <c r="F20" t="s">
        <v>23</v>
      </c>
      <c r="G20" t="s">
        <v>1856</v>
      </c>
      <c r="H20" s="6" t="s">
        <v>48</v>
      </c>
      <c r="I20" s="6" t="s">
        <v>48</v>
      </c>
      <c r="J20" t="s">
        <v>1857</v>
      </c>
      <c r="K20" t="s">
        <v>1858</v>
      </c>
      <c r="L20" s="2">
        <v>8</v>
      </c>
      <c r="M20" t="s">
        <v>1272</v>
      </c>
      <c r="N20" s="2">
        <v>6</v>
      </c>
      <c r="O20" s="2">
        <v>5</v>
      </c>
      <c r="P20" s="2">
        <v>3</v>
      </c>
      <c r="Q20" s="2">
        <v>0</v>
      </c>
      <c r="R20">
        <v>0</v>
      </c>
    </row>
    <row r="21" spans="1:18" x14ac:dyDescent="0.25">
      <c r="A21" t="s">
        <v>1872</v>
      </c>
      <c r="B21" t="s">
        <v>1873</v>
      </c>
      <c r="C21" t="s">
        <v>1873</v>
      </c>
      <c r="D21" t="s">
        <v>46</v>
      </c>
      <c r="F21" t="s">
        <v>23</v>
      </c>
      <c r="G21" t="s">
        <v>1874</v>
      </c>
      <c r="H21" s="6" t="s">
        <v>48</v>
      </c>
      <c r="I21" s="6" t="s">
        <v>48</v>
      </c>
      <c r="J21" t="s">
        <v>1875</v>
      </c>
      <c r="K21" t="s">
        <v>1876</v>
      </c>
      <c r="L21" s="2">
        <v>29</v>
      </c>
      <c r="M21" t="s">
        <v>377</v>
      </c>
      <c r="N21" s="2">
        <v>7</v>
      </c>
      <c r="O21" s="2">
        <v>29</v>
      </c>
      <c r="P21" s="2">
        <v>7</v>
      </c>
      <c r="Q21" s="2">
        <v>5</v>
      </c>
      <c r="R21">
        <v>0</v>
      </c>
    </row>
    <row r="22" spans="1:18" x14ac:dyDescent="0.25">
      <c r="A22" t="s">
        <v>1910</v>
      </c>
      <c r="B22" t="s">
        <v>1911</v>
      </c>
      <c r="C22" t="s">
        <v>1911</v>
      </c>
      <c r="D22" t="s">
        <v>46</v>
      </c>
      <c r="F22" t="s">
        <v>23</v>
      </c>
      <c r="G22" t="s">
        <v>1912</v>
      </c>
      <c r="H22" s="6" t="s">
        <v>48</v>
      </c>
      <c r="I22" s="6" t="s">
        <v>48</v>
      </c>
      <c r="J22" t="s">
        <v>1913</v>
      </c>
      <c r="K22" t="s">
        <v>62</v>
      </c>
      <c r="L22" s="2">
        <v>31</v>
      </c>
      <c r="M22" t="s">
        <v>1003</v>
      </c>
      <c r="N22" s="2">
        <v>14</v>
      </c>
      <c r="O22">
        <v>31</v>
      </c>
      <c r="P22">
        <v>7</v>
      </c>
      <c r="Q22" s="2">
        <v>7</v>
      </c>
      <c r="R22" t="s">
        <v>1913</v>
      </c>
    </row>
    <row r="23" spans="1:18" x14ac:dyDescent="0.25">
      <c r="A23" t="s">
        <v>2005</v>
      </c>
      <c r="B23" t="s">
        <v>2006</v>
      </c>
      <c r="C23" t="s">
        <v>2006</v>
      </c>
      <c r="D23" t="s">
        <v>46</v>
      </c>
      <c r="F23" t="s">
        <v>23</v>
      </c>
      <c r="G23" t="s">
        <v>2007</v>
      </c>
      <c r="H23" s="6" t="s">
        <v>48</v>
      </c>
      <c r="I23" s="6" t="s">
        <v>48</v>
      </c>
      <c r="J23" t="s">
        <v>2008</v>
      </c>
      <c r="K23" t="s">
        <v>2009</v>
      </c>
      <c r="L23" s="2">
        <v>14</v>
      </c>
      <c r="M23" t="s">
        <v>2010</v>
      </c>
      <c r="N23" s="2">
        <v>16</v>
      </c>
      <c r="O23" s="2">
        <v>14</v>
      </c>
      <c r="P23" s="2">
        <v>16</v>
      </c>
      <c r="Q23" s="2">
        <v>16</v>
      </c>
      <c r="R23" t="s">
        <v>2011</v>
      </c>
    </row>
    <row r="24" spans="1:18" x14ac:dyDescent="0.25">
      <c r="A24" t="s">
        <v>2036</v>
      </c>
      <c r="B24" t="s">
        <v>2037</v>
      </c>
      <c r="C24" t="s">
        <v>2037</v>
      </c>
      <c r="D24" t="s">
        <v>46</v>
      </c>
      <c r="F24" t="s">
        <v>23</v>
      </c>
      <c r="G24" t="s">
        <v>2038</v>
      </c>
      <c r="H24" s="6" t="s">
        <v>48</v>
      </c>
      <c r="I24" s="6" t="s">
        <v>48</v>
      </c>
      <c r="J24">
        <v>0</v>
      </c>
      <c r="K24" t="s">
        <v>2040</v>
      </c>
      <c r="L24" s="2">
        <v>7</v>
      </c>
      <c r="M24" t="s">
        <v>2041</v>
      </c>
      <c r="N24" s="2">
        <v>6</v>
      </c>
      <c r="O24" s="2">
        <v>7</v>
      </c>
      <c r="P24" s="2">
        <v>6</v>
      </c>
      <c r="Q24" s="2">
        <v>6</v>
      </c>
      <c r="R24">
        <v>0</v>
      </c>
    </row>
    <row r="25" spans="1:18" x14ac:dyDescent="0.25">
      <c r="A25" t="s">
        <v>2042</v>
      </c>
      <c r="B25" t="s">
        <v>2043</v>
      </c>
      <c r="C25" t="s">
        <v>2043</v>
      </c>
      <c r="D25" t="s">
        <v>46</v>
      </c>
      <c r="F25" t="s">
        <v>23</v>
      </c>
      <c r="G25" t="s">
        <v>61</v>
      </c>
      <c r="H25" s="6" t="s">
        <v>48</v>
      </c>
      <c r="I25" s="6" t="s">
        <v>49</v>
      </c>
      <c r="J25" t="s">
        <v>2044</v>
      </c>
      <c r="K25" t="s">
        <v>2045</v>
      </c>
      <c r="L25" s="2">
        <v>2</v>
      </c>
      <c r="M25" t="s">
        <v>2046</v>
      </c>
      <c r="N25" s="2">
        <v>2</v>
      </c>
      <c r="O25" s="2">
        <v>3</v>
      </c>
      <c r="P25" s="2">
        <v>2</v>
      </c>
      <c r="Q25" s="2">
        <v>0</v>
      </c>
      <c r="R25">
        <v>0</v>
      </c>
    </row>
    <row r="26" spans="1:18" x14ac:dyDescent="0.25">
      <c r="H26" s="7">
        <v>24</v>
      </c>
      <c r="I26" s="7">
        <v>20</v>
      </c>
      <c r="J26" s="5">
        <v>18</v>
      </c>
      <c r="K26" s="5"/>
      <c r="L26" s="5">
        <f>SUM(L2:L25)</f>
        <v>638</v>
      </c>
      <c r="M26" s="5"/>
      <c r="N26" s="5">
        <f>SUM(N2:N25)</f>
        <v>215</v>
      </c>
      <c r="O26" s="5">
        <f>SUM(O2:O25)</f>
        <v>303</v>
      </c>
      <c r="P26" s="5">
        <f>SUM(P2:P25)</f>
        <v>166</v>
      </c>
      <c r="Q26" s="5">
        <f>SUM(Q2:Q25)</f>
        <v>188</v>
      </c>
      <c r="R26" s="5">
        <v>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3" workbookViewId="0">
      <selection activeCell="G18" sqref="G18"/>
    </sheetView>
  </sheetViews>
  <sheetFormatPr defaultRowHeight="15" x14ac:dyDescent="0.25"/>
  <cols>
    <col min="7" max="7" width="22.71093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259</v>
      </c>
      <c r="B2" t="s">
        <v>260</v>
      </c>
      <c r="C2" t="s">
        <v>260</v>
      </c>
      <c r="D2" t="s">
        <v>46</v>
      </c>
      <c r="F2" t="s">
        <v>25</v>
      </c>
      <c r="G2" t="s">
        <v>261</v>
      </c>
      <c r="H2" t="s">
        <v>48</v>
      </c>
      <c r="I2" t="s">
        <v>48</v>
      </c>
      <c r="J2" t="s">
        <v>262</v>
      </c>
      <c r="K2" t="s">
        <v>263</v>
      </c>
      <c r="L2" s="2">
        <v>4</v>
      </c>
      <c r="M2" t="s">
        <v>264</v>
      </c>
      <c r="N2" s="2">
        <v>0</v>
      </c>
      <c r="O2" s="2">
        <v>1</v>
      </c>
      <c r="P2" s="2">
        <v>0</v>
      </c>
      <c r="Q2" s="2">
        <v>0</v>
      </c>
      <c r="R2">
        <v>0</v>
      </c>
    </row>
    <row r="3" spans="1:18" x14ac:dyDescent="0.25">
      <c r="A3" t="s">
        <v>390</v>
      </c>
      <c r="B3" t="s">
        <v>391</v>
      </c>
      <c r="C3" t="s">
        <v>391</v>
      </c>
      <c r="D3" t="s">
        <v>46</v>
      </c>
      <c r="F3" t="s">
        <v>25</v>
      </c>
      <c r="G3" t="s">
        <v>392</v>
      </c>
      <c r="H3" t="s">
        <v>48</v>
      </c>
      <c r="I3" t="s">
        <v>48</v>
      </c>
      <c r="J3" t="s">
        <v>393</v>
      </c>
      <c r="K3" t="s">
        <v>394</v>
      </c>
      <c r="L3" s="2">
        <v>20</v>
      </c>
      <c r="M3" t="s">
        <v>395</v>
      </c>
      <c r="N3" s="2">
        <v>6</v>
      </c>
      <c r="O3" s="2">
        <v>20</v>
      </c>
      <c r="P3" s="2">
        <v>6</v>
      </c>
      <c r="Q3" s="2">
        <v>6</v>
      </c>
      <c r="R3">
        <v>0</v>
      </c>
    </row>
    <row r="4" spans="1:18" x14ac:dyDescent="0.25">
      <c r="A4" t="s">
        <v>419</v>
      </c>
      <c r="B4" t="s">
        <v>420</v>
      </c>
      <c r="C4" t="s">
        <v>420</v>
      </c>
      <c r="D4" t="s">
        <v>46</v>
      </c>
      <c r="F4" t="s">
        <v>25</v>
      </c>
      <c r="G4" t="s">
        <v>421</v>
      </c>
      <c r="H4" t="s">
        <v>48</v>
      </c>
      <c r="I4" t="s">
        <v>48</v>
      </c>
      <c r="J4" t="s">
        <v>422</v>
      </c>
      <c r="K4" t="s">
        <v>423</v>
      </c>
      <c r="L4" s="2">
        <v>25</v>
      </c>
      <c r="M4" t="s">
        <v>424</v>
      </c>
      <c r="N4" s="2">
        <v>29</v>
      </c>
      <c r="O4" s="2">
        <v>19</v>
      </c>
      <c r="P4" s="2">
        <v>29</v>
      </c>
      <c r="Q4" s="2">
        <v>25</v>
      </c>
      <c r="R4" t="s">
        <v>425</v>
      </c>
    </row>
    <row r="5" spans="1:18" x14ac:dyDescent="0.25">
      <c r="A5" t="s">
        <v>623</v>
      </c>
      <c r="B5" t="s">
        <v>624</v>
      </c>
      <c r="C5" t="s">
        <v>624</v>
      </c>
      <c r="D5" t="s">
        <v>46</v>
      </c>
      <c r="F5" t="s">
        <v>25</v>
      </c>
      <c r="G5" t="s">
        <v>625</v>
      </c>
      <c r="H5" t="s">
        <v>48</v>
      </c>
      <c r="I5" t="s">
        <v>48</v>
      </c>
      <c r="J5">
        <v>0</v>
      </c>
      <c r="K5" t="s">
        <v>626</v>
      </c>
      <c r="L5" s="2">
        <v>2</v>
      </c>
      <c r="M5" t="s">
        <v>627</v>
      </c>
      <c r="N5" s="2">
        <v>0</v>
      </c>
      <c r="O5" s="2">
        <v>2</v>
      </c>
      <c r="P5" s="2">
        <v>0</v>
      </c>
      <c r="Q5" s="2">
        <v>0</v>
      </c>
      <c r="R5" t="s">
        <v>54</v>
      </c>
    </row>
    <row r="6" spans="1:18" x14ac:dyDescent="0.25">
      <c r="A6" t="s">
        <v>719</v>
      </c>
      <c r="B6" t="s">
        <v>720</v>
      </c>
      <c r="C6" t="s">
        <v>720</v>
      </c>
      <c r="D6" t="s">
        <v>46</v>
      </c>
      <c r="F6" t="s">
        <v>25</v>
      </c>
      <c r="G6" t="s">
        <v>721</v>
      </c>
      <c r="H6" t="s">
        <v>48</v>
      </c>
      <c r="I6" t="s">
        <v>48</v>
      </c>
      <c r="J6" t="s">
        <v>722</v>
      </c>
      <c r="K6" t="s">
        <v>723</v>
      </c>
      <c r="L6" s="2">
        <v>30</v>
      </c>
      <c r="M6" t="s">
        <v>724</v>
      </c>
      <c r="N6" s="2">
        <v>9</v>
      </c>
      <c r="O6" s="2">
        <v>5</v>
      </c>
      <c r="P6" s="2">
        <v>9</v>
      </c>
      <c r="Q6" s="2">
        <v>9</v>
      </c>
      <c r="R6">
        <v>0</v>
      </c>
    </row>
    <row r="7" spans="1:18" x14ac:dyDescent="0.25">
      <c r="A7" t="s">
        <v>882</v>
      </c>
      <c r="B7" t="s">
        <v>883</v>
      </c>
      <c r="C7" t="s">
        <v>883</v>
      </c>
      <c r="D7" t="s">
        <v>46</v>
      </c>
      <c r="F7" t="s">
        <v>25</v>
      </c>
      <c r="G7" t="s">
        <v>884</v>
      </c>
      <c r="H7" t="s">
        <v>48</v>
      </c>
      <c r="I7" t="s">
        <v>49</v>
      </c>
      <c r="J7">
        <v>0</v>
      </c>
      <c r="K7" t="s">
        <v>885</v>
      </c>
      <c r="L7" s="2">
        <v>16</v>
      </c>
      <c r="M7" t="s">
        <v>886</v>
      </c>
      <c r="N7" s="2">
        <v>35</v>
      </c>
      <c r="O7" s="2">
        <v>0</v>
      </c>
      <c r="P7" s="2">
        <v>35</v>
      </c>
      <c r="Q7" s="2">
        <v>35</v>
      </c>
      <c r="R7">
        <v>0</v>
      </c>
    </row>
    <row r="8" spans="1:18" x14ac:dyDescent="0.25">
      <c r="A8" t="s">
        <v>914</v>
      </c>
      <c r="B8" t="s">
        <v>915</v>
      </c>
      <c r="C8" t="s">
        <v>915</v>
      </c>
      <c r="D8" t="s">
        <v>46</v>
      </c>
      <c r="F8" t="s">
        <v>25</v>
      </c>
      <c r="G8" t="s">
        <v>916</v>
      </c>
      <c r="H8" t="s">
        <v>48</v>
      </c>
      <c r="I8" t="s">
        <v>48</v>
      </c>
      <c r="J8">
        <v>0</v>
      </c>
      <c r="K8" t="s">
        <v>918</v>
      </c>
      <c r="L8" s="2">
        <v>23</v>
      </c>
      <c r="M8" t="s">
        <v>919</v>
      </c>
      <c r="N8" s="2">
        <v>9</v>
      </c>
      <c r="O8" s="2">
        <v>0</v>
      </c>
      <c r="P8" s="2">
        <v>0</v>
      </c>
      <c r="Q8" s="2">
        <v>5</v>
      </c>
      <c r="R8">
        <v>0</v>
      </c>
    </row>
    <row r="9" spans="1:18" x14ac:dyDescent="0.25">
      <c r="A9" t="s">
        <v>971</v>
      </c>
      <c r="B9" t="s">
        <v>972</v>
      </c>
      <c r="C9" t="s">
        <v>972</v>
      </c>
      <c r="D9" t="s">
        <v>46</v>
      </c>
      <c r="F9" t="s">
        <v>25</v>
      </c>
      <c r="G9" t="s">
        <v>973</v>
      </c>
      <c r="H9" t="s">
        <v>48</v>
      </c>
      <c r="I9" t="s">
        <v>48</v>
      </c>
      <c r="J9" t="s">
        <v>974</v>
      </c>
      <c r="K9" t="s">
        <v>975</v>
      </c>
      <c r="L9" s="2">
        <v>1</v>
      </c>
      <c r="M9" t="s">
        <v>976</v>
      </c>
      <c r="N9" s="2">
        <v>0</v>
      </c>
      <c r="O9" s="2">
        <v>0</v>
      </c>
      <c r="P9" s="2">
        <v>0</v>
      </c>
      <c r="Q9" s="2">
        <v>0</v>
      </c>
      <c r="R9" t="s">
        <v>54</v>
      </c>
    </row>
    <row r="10" spans="1:18" x14ac:dyDescent="0.25">
      <c r="A10" t="s">
        <v>1100</v>
      </c>
      <c r="B10" t="s">
        <v>1101</v>
      </c>
      <c r="C10" t="s">
        <v>1101</v>
      </c>
      <c r="D10" t="s">
        <v>46</v>
      </c>
      <c r="F10" t="s">
        <v>25</v>
      </c>
      <c r="G10" t="s">
        <v>1102</v>
      </c>
      <c r="H10" t="s">
        <v>48</v>
      </c>
      <c r="I10" t="s">
        <v>49</v>
      </c>
      <c r="J10">
        <v>0</v>
      </c>
      <c r="K10" t="s">
        <v>1104</v>
      </c>
      <c r="L10" s="2">
        <v>4</v>
      </c>
      <c r="M10" t="s">
        <v>1105</v>
      </c>
      <c r="N10" s="2">
        <v>1</v>
      </c>
      <c r="O10" s="2">
        <v>2</v>
      </c>
      <c r="P10" s="2">
        <v>0</v>
      </c>
      <c r="Q10" s="2">
        <v>1</v>
      </c>
      <c r="R10">
        <v>0</v>
      </c>
    </row>
    <row r="11" spans="1:18" x14ac:dyDescent="0.25">
      <c r="A11" t="s">
        <v>1169</v>
      </c>
      <c r="B11" t="s">
        <v>1170</v>
      </c>
      <c r="C11" t="s">
        <v>1170</v>
      </c>
      <c r="D11" t="s">
        <v>46</v>
      </c>
      <c r="F11" t="s">
        <v>25</v>
      </c>
      <c r="G11" t="s">
        <v>1171</v>
      </c>
      <c r="H11" t="s">
        <v>48</v>
      </c>
      <c r="I11" t="s">
        <v>48</v>
      </c>
      <c r="J11" t="s">
        <v>1172</v>
      </c>
      <c r="K11" t="s">
        <v>1173</v>
      </c>
      <c r="L11" s="2">
        <v>5</v>
      </c>
      <c r="M11" t="s">
        <v>1174</v>
      </c>
      <c r="N11" s="2">
        <v>0</v>
      </c>
      <c r="O11" s="2">
        <v>0</v>
      </c>
      <c r="P11" s="2">
        <v>0</v>
      </c>
      <c r="Q11" s="2">
        <v>0</v>
      </c>
      <c r="R11" t="s">
        <v>54</v>
      </c>
    </row>
    <row r="12" spans="1:18" x14ac:dyDescent="0.25">
      <c r="A12" t="s">
        <v>1296</v>
      </c>
      <c r="B12" t="s">
        <v>1297</v>
      </c>
      <c r="C12" t="s">
        <v>1297</v>
      </c>
      <c r="D12" t="s">
        <v>46</v>
      </c>
      <c r="F12" t="s">
        <v>25</v>
      </c>
      <c r="G12" t="s">
        <v>1298</v>
      </c>
      <c r="H12" t="s">
        <v>48</v>
      </c>
      <c r="I12" t="s">
        <v>48</v>
      </c>
      <c r="J12" t="s">
        <v>1299</v>
      </c>
      <c r="K12" t="s">
        <v>1300</v>
      </c>
      <c r="L12" s="2">
        <v>4</v>
      </c>
      <c r="M12" t="s">
        <v>1301</v>
      </c>
      <c r="N12" s="2">
        <v>0</v>
      </c>
      <c r="O12" s="2">
        <v>0</v>
      </c>
      <c r="P12" s="2">
        <v>0</v>
      </c>
      <c r="Q12" s="2">
        <v>0</v>
      </c>
      <c r="R12">
        <v>0</v>
      </c>
    </row>
    <row r="13" spans="1:18" x14ac:dyDescent="0.25">
      <c r="A13" t="s">
        <v>1501</v>
      </c>
      <c r="B13" t="s">
        <v>1502</v>
      </c>
      <c r="C13" t="s">
        <v>1502</v>
      </c>
      <c r="D13" t="s">
        <v>46</v>
      </c>
      <c r="F13" t="s">
        <v>25</v>
      </c>
      <c r="G13" t="s">
        <v>1503</v>
      </c>
      <c r="H13" t="s">
        <v>48</v>
      </c>
      <c r="I13" t="s">
        <v>48</v>
      </c>
      <c r="J13" t="s">
        <v>1504</v>
      </c>
      <c r="K13" t="s">
        <v>1505</v>
      </c>
      <c r="L13" s="2">
        <v>5</v>
      </c>
      <c r="M13" t="s">
        <v>1506</v>
      </c>
      <c r="N13" s="2">
        <v>1</v>
      </c>
      <c r="O13" s="2">
        <v>5</v>
      </c>
      <c r="P13" s="2">
        <v>1</v>
      </c>
      <c r="Q13" s="2">
        <v>1</v>
      </c>
      <c r="R13" t="s">
        <v>1504</v>
      </c>
    </row>
    <row r="14" spans="1:18" x14ac:dyDescent="0.25">
      <c r="A14" t="s">
        <v>1530</v>
      </c>
      <c r="B14" t="s">
        <v>1531</v>
      </c>
      <c r="C14" t="s">
        <v>1532</v>
      </c>
      <c r="D14" t="s">
        <v>46</v>
      </c>
      <c r="F14" t="s">
        <v>25</v>
      </c>
      <c r="G14" t="s">
        <v>1533</v>
      </c>
      <c r="H14" t="s">
        <v>48</v>
      </c>
      <c r="I14" t="s">
        <v>49</v>
      </c>
      <c r="J14">
        <v>0</v>
      </c>
      <c r="K14" t="s">
        <v>62</v>
      </c>
      <c r="L14" s="2">
        <v>28</v>
      </c>
      <c r="M14" t="s">
        <v>1534</v>
      </c>
      <c r="N14" s="2">
        <v>1</v>
      </c>
      <c r="O14" s="2">
        <v>0</v>
      </c>
      <c r="P14" s="2">
        <v>1</v>
      </c>
      <c r="Q14" s="2">
        <v>1</v>
      </c>
      <c r="R14">
        <v>0</v>
      </c>
    </row>
    <row r="15" spans="1:18" x14ac:dyDescent="0.25">
      <c r="A15" t="s">
        <v>1547</v>
      </c>
      <c r="B15" t="s">
        <v>1548</v>
      </c>
      <c r="C15" t="s">
        <v>1548</v>
      </c>
      <c r="D15" t="s">
        <v>46</v>
      </c>
      <c r="F15" t="s">
        <v>25</v>
      </c>
      <c r="G15" t="s">
        <v>240</v>
      </c>
      <c r="H15" t="s">
        <v>48</v>
      </c>
      <c r="I15" t="s">
        <v>48</v>
      </c>
      <c r="J15" t="s">
        <v>1549</v>
      </c>
      <c r="K15" t="s">
        <v>1550</v>
      </c>
      <c r="L15" s="2">
        <v>8</v>
      </c>
      <c r="M15" t="s">
        <v>1551</v>
      </c>
      <c r="N15" s="2">
        <v>1</v>
      </c>
      <c r="O15" s="2">
        <v>2</v>
      </c>
      <c r="P15" s="2">
        <v>1</v>
      </c>
      <c r="Q15" s="2">
        <v>1</v>
      </c>
      <c r="R15" t="s">
        <v>1549</v>
      </c>
    </row>
    <row r="16" spans="1:18" x14ac:dyDescent="0.25">
      <c r="A16" t="s">
        <v>1589</v>
      </c>
      <c r="B16" t="s">
        <v>1590</v>
      </c>
      <c r="C16" t="s">
        <v>1590</v>
      </c>
      <c r="D16" t="s">
        <v>46</v>
      </c>
      <c r="F16" t="s">
        <v>25</v>
      </c>
      <c r="G16" t="s">
        <v>1591</v>
      </c>
      <c r="H16" t="s">
        <v>48</v>
      </c>
      <c r="I16" t="s">
        <v>48</v>
      </c>
      <c r="J16" t="s">
        <v>2067</v>
      </c>
      <c r="K16" t="s">
        <v>1593</v>
      </c>
      <c r="L16" s="2">
        <v>3</v>
      </c>
      <c r="M16" t="s">
        <v>1594</v>
      </c>
      <c r="N16" s="2">
        <v>0</v>
      </c>
      <c r="O16" s="2">
        <v>0</v>
      </c>
      <c r="P16" s="2">
        <v>0</v>
      </c>
      <c r="Q16" s="2">
        <v>0</v>
      </c>
      <c r="R16">
        <v>0</v>
      </c>
    </row>
    <row r="17" spans="1:18" x14ac:dyDescent="0.25">
      <c r="A17" t="s">
        <v>1626</v>
      </c>
      <c r="B17" t="s">
        <v>1627</v>
      </c>
      <c r="C17" t="s">
        <v>1627</v>
      </c>
      <c r="D17" t="s">
        <v>46</v>
      </c>
      <c r="F17" t="s">
        <v>25</v>
      </c>
      <c r="G17" t="s">
        <v>2073</v>
      </c>
      <c r="H17" t="s">
        <v>48</v>
      </c>
      <c r="I17" t="s">
        <v>48</v>
      </c>
      <c r="J17" t="s">
        <v>1629</v>
      </c>
      <c r="K17" t="s">
        <v>1630</v>
      </c>
      <c r="L17" s="2">
        <v>4</v>
      </c>
      <c r="M17" t="s">
        <v>1631</v>
      </c>
      <c r="N17" s="2">
        <v>0</v>
      </c>
      <c r="O17" s="2">
        <v>4</v>
      </c>
      <c r="P17" s="2">
        <v>0</v>
      </c>
      <c r="Q17" s="2">
        <v>0</v>
      </c>
      <c r="R17">
        <v>0</v>
      </c>
    </row>
    <row r="18" spans="1:18" x14ac:dyDescent="0.25">
      <c r="A18" t="s">
        <v>1644</v>
      </c>
      <c r="B18" t="s">
        <v>1645</v>
      </c>
      <c r="C18" t="s">
        <v>1645</v>
      </c>
      <c r="D18" t="s">
        <v>46</v>
      </c>
      <c r="F18" t="s">
        <v>25</v>
      </c>
      <c r="G18" t="s">
        <v>1646</v>
      </c>
      <c r="H18" t="s">
        <v>48</v>
      </c>
      <c r="I18" t="s">
        <v>48</v>
      </c>
      <c r="J18" t="s">
        <v>1647</v>
      </c>
      <c r="K18" t="s">
        <v>1648</v>
      </c>
      <c r="L18" s="2">
        <v>4</v>
      </c>
      <c r="M18" t="s">
        <v>1649</v>
      </c>
      <c r="N18" s="2">
        <v>0</v>
      </c>
      <c r="O18" s="2">
        <v>4</v>
      </c>
      <c r="P18" s="2">
        <v>0</v>
      </c>
      <c r="Q18" s="2">
        <v>0</v>
      </c>
      <c r="R18" t="s">
        <v>1647</v>
      </c>
    </row>
    <row r="19" spans="1:18" x14ac:dyDescent="0.25">
      <c r="A19" t="s">
        <v>1715</v>
      </c>
      <c r="B19" t="s">
        <v>1716</v>
      </c>
      <c r="C19" t="s">
        <v>1716</v>
      </c>
      <c r="D19" t="s">
        <v>46</v>
      </c>
      <c r="F19" t="s">
        <v>25</v>
      </c>
      <c r="G19" t="s">
        <v>1717</v>
      </c>
      <c r="H19" t="s">
        <v>48</v>
      </c>
      <c r="I19" t="s">
        <v>48</v>
      </c>
      <c r="J19" t="s">
        <v>1718</v>
      </c>
      <c r="K19" t="s">
        <v>62</v>
      </c>
      <c r="L19" s="2">
        <v>13</v>
      </c>
      <c r="M19" t="s">
        <v>451</v>
      </c>
      <c r="N19" s="2">
        <v>7</v>
      </c>
      <c r="O19" s="2">
        <v>13</v>
      </c>
      <c r="P19" s="2">
        <v>7</v>
      </c>
      <c r="Q19" s="2">
        <v>7</v>
      </c>
      <c r="R19" t="s">
        <v>1719</v>
      </c>
    </row>
    <row r="20" spans="1:18" x14ac:dyDescent="0.25">
      <c r="A20" t="s">
        <v>1823</v>
      </c>
      <c r="B20" t="s">
        <v>1824</v>
      </c>
      <c r="C20" t="s">
        <v>1824</v>
      </c>
      <c r="D20" t="s">
        <v>46</v>
      </c>
      <c r="F20" t="s">
        <v>25</v>
      </c>
      <c r="G20" t="s">
        <v>1825</v>
      </c>
      <c r="H20" t="s">
        <v>48</v>
      </c>
      <c r="I20" t="s">
        <v>48</v>
      </c>
      <c r="J20" t="s">
        <v>1826</v>
      </c>
      <c r="K20" t="s">
        <v>1827</v>
      </c>
      <c r="L20" s="2">
        <v>21</v>
      </c>
      <c r="M20" t="s">
        <v>1828</v>
      </c>
      <c r="N20" s="2">
        <v>6</v>
      </c>
      <c r="O20" s="2">
        <v>9</v>
      </c>
      <c r="P20" s="2">
        <v>6</v>
      </c>
      <c r="Q20" s="2">
        <v>0</v>
      </c>
      <c r="R20">
        <v>0</v>
      </c>
    </row>
    <row r="21" spans="1:18" x14ac:dyDescent="0.25">
      <c r="A21" t="s">
        <v>1847</v>
      </c>
      <c r="B21" t="s">
        <v>1848</v>
      </c>
      <c r="C21" t="s">
        <v>1848</v>
      </c>
      <c r="D21" t="s">
        <v>46</v>
      </c>
      <c r="F21" t="s">
        <v>25</v>
      </c>
      <c r="G21" t="s">
        <v>1849</v>
      </c>
      <c r="H21" t="s">
        <v>48</v>
      </c>
      <c r="I21" t="s">
        <v>48</v>
      </c>
      <c r="J21" t="s">
        <v>1850</v>
      </c>
      <c r="K21" t="s">
        <v>1851</v>
      </c>
      <c r="L21" s="2">
        <v>25</v>
      </c>
      <c r="M21" t="s">
        <v>1852</v>
      </c>
      <c r="N21" s="2">
        <v>5</v>
      </c>
      <c r="O21" s="2">
        <v>25</v>
      </c>
      <c r="P21" s="2">
        <v>5</v>
      </c>
      <c r="Q21" s="2">
        <v>5</v>
      </c>
      <c r="R21" t="s">
        <v>1853</v>
      </c>
    </row>
    <row r="22" spans="1:18" x14ac:dyDescent="0.25">
      <c r="A22" t="s">
        <v>1957</v>
      </c>
      <c r="B22" t="s">
        <v>1958</v>
      </c>
      <c r="C22" t="s">
        <v>1958</v>
      </c>
      <c r="D22" t="s">
        <v>46</v>
      </c>
      <c r="F22" t="s">
        <v>25</v>
      </c>
      <c r="G22" t="s">
        <v>1959</v>
      </c>
      <c r="H22" t="s">
        <v>48</v>
      </c>
      <c r="I22" t="s">
        <v>48</v>
      </c>
      <c r="J22" t="s">
        <v>1960</v>
      </c>
      <c r="K22" t="s">
        <v>570</v>
      </c>
      <c r="L22" s="2">
        <v>23</v>
      </c>
      <c r="M22" t="s">
        <v>451</v>
      </c>
      <c r="N22" s="2">
        <v>6</v>
      </c>
      <c r="O22" s="2">
        <v>23</v>
      </c>
      <c r="P22" s="2">
        <v>6</v>
      </c>
      <c r="Q22" s="2">
        <v>6</v>
      </c>
      <c r="R22" t="s">
        <v>1961</v>
      </c>
    </row>
    <row r="23" spans="1:18" x14ac:dyDescent="0.25">
      <c r="A23" t="s">
        <v>2058</v>
      </c>
      <c r="B23" t="s">
        <v>2059</v>
      </c>
      <c r="C23" t="s">
        <v>2059</v>
      </c>
      <c r="D23" t="s">
        <v>46</v>
      </c>
      <c r="F23" t="s">
        <v>25</v>
      </c>
      <c r="G23" t="s">
        <v>2072</v>
      </c>
      <c r="H23" t="s">
        <v>48</v>
      </c>
      <c r="I23" t="s">
        <v>49</v>
      </c>
      <c r="J23">
        <v>0</v>
      </c>
      <c r="K23" t="s">
        <v>2061</v>
      </c>
      <c r="L23" s="2">
        <v>7</v>
      </c>
      <c r="M23" t="s">
        <v>2062</v>
      </c>
      <c r="N23" s="2">
        <v>5</v>
      </c>
      <c r="O23" s="2">
        <v>0</v>
      </c>
      <c r="P23" s="2">
        <v>0</v>
      </c>
      <c r="Q23" s="2">
        <v>5</v>
      </c>
      <c r="R23">
        <v>0</v>
      </c>
    </row>
    <row r="24" spans="1:18" x14ac:dyDescent="0.25">
      <c r="H24" s="7">
        <v>22</v>
      </c>
      <c r="I24" s="7">
        <v>18</v>
      </c>
      <c r="J24" s="5">
        <v>16</v>
      </c>
      <c r="K24" s="5"/>
      <c r="L24" s="5">
        <f>SUM(L2:L23)</f>
        <v>275</v>
      </c>
      <c r="M24" s="5"/>
      <c r="N24" s="5">
        <f>SUM(N2:N23)</f>
        <v>121</v>
      </c>
      <c r="O24" s="5">
        <f>SUM(O2:O23)</f>
        <v>134</v>
      </c>
      <c r="P24" s="5">
        <f>SUM(P2:P23)</f>
        <v>106</v>
      </c>
      <c r="Q24" s="5">
        <f>SUM(Q2:Q23)</f>
        <v>107</v>
      </c>
      <c r="R24" s="5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G2" sqref="G2"/>
    </sheetView>
  </sheetViews>
  <sheetFormatPr defaultRowHeight="15" x14ac:dyDescent="0.25"/>
  <cols>
    <col min="7" max="7" width="27.8554687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251</v>
      </c>
      <c r="B2" t="s">
        <v>252</v>
      </c>
      <c r="C2" t="s">
        <v>252</v>
      </c>
      <c r="D2" t="s">
        <v>46</v>
      </c>
      <c r="F2" t="s">
        <v>26</v>
      </c>
      <c r="G2" t="s">
        <v>253</v>
      </c>
      <c r="H2" t="s">
        <v>48</v>
      </c>
      <c r="I2" t="s">
        <v>48</v>
      </c>
      <c r="J2" t="s">
        <v>254</v>
      </c>
      <c r="K2" t="s">
        <v>255</v>
      </c>
      <c r="L2" s="2">
        <v>16</v>
      </c>
      <c r="M2" t="s">
        <v>256</v>
      </c>
      <c r="N2" s="2">
        <v>0</v>
      </c>
      <c r="O2" s="2">
        <v>10</v>
      </c>
      <c r="P2" s="2">
        <v>0</v>
      </c>
      <c r="Q2" s="2">
        <v>0</v>
      </c>
      <c r="R2">
        <v>0</v>
      </c>
    </row>
    <row r="3" spans="1:18" x14ac:dyDescent="0.25">
      <c r="A3" t="s">
        <v>345</v>
      </c>
      <c r="B3" t="s">
        <v>346</v>
      </c>
      <c r="C3" t="s">
        <v>346</v>
      </c>
      <c r="D3" t="s">
        <v>46</v>
      </c>
      <c r="F3" t="s">
        <v>26</v>
      </c>
      <c r="G3" t="s">
        <v>347</v>
      </c>
      <c r="H3" t="s">
        <v>48</v>
      </c>
      <c r="I3" t="s">
        <v>49</v>
      </c>
      <c r="J3">
        <v>0</v>
      </c>
      <c r="K3" t="s">
        <v>349</v>
      </c>
      <c r="L3" s="2">
        <v>9</v>
      </c>
      <c r="M3" t="s">
        <v>350</v>
      </c>
      <c r="N3" s="2">
        <v>0</v>
      </c>
      <c r="O3" s="2">
        <v>5</v>
      </c>
      <c r="P3" s="2">
        <v>0</v>
      </c>
      <c r="Q3" s="2">
        <v>0</v>
      </c>
      <c r="R3">
        <v>0</v>
      </c>
    </row>
    <row r="4" spans="1:18" x14ac:dyDescent="0.25">
      <c r="A4" t="s">
        <v>605</v>
      </c>
      <c r="B4" t="s">
        <v>606</v>
      </c>
      <c r="C4" t="s">
        <v>606</v>
      </c>
      <c r="D4" t="s">
        <v>46</v>
      </c>
      <c r="F4" t="s">
        <v>26</v>
      </c>
      <c r="G4" t="s">
        <v>607</v>
      </c>
      <c r="H4" t="s">
        <v>48</v>
      </c>
      <c r="I4" t="s">
        <v>48</v>
      </c>
      <c r="J4">
        <v>0</v>
      </c>
      <c r="K4" t="s">
        <v>609</v>
      </c>
      <c r="L4" s="2">
        <v>12</v>
      </c>
      <c r="M4" t="s">
        <v>610</v>
      </c>
      <c r="N4" s="2">
        <v>0</v>
      </c>
      <c r="O4" s="2">
        <v>0</v>
      </c>
      <c r="P4" s="2">
        <v>0</v>
      </c>
      <c r="Q4" s="2">
        <v>0</v>
      </c>
      <c r="R4" t="s">
        <v>54</v>
      </c>
    </row>
    <row r="5" spans="1:18" x14ac:dyDescent="0.25">
      <c r="A5" t="s">
        <v>792</v>
      </c>
      <c r="B5" t="s">
        <v>793</v>
      </c>
      <c r="C5" t="s">
        <v>793</v>
      </c>
      <c r="D5" t="s">
        <v>46</v>
      </c>
      <c r="F5" t="s">
        <v>26</v>
      </c>
      <c r="G5" t="s">
        <v>794</v>
      </c>
      <c r="H5" t="s">
        <v>48</v>
      </c>
      <c r="I5" t="s">
        <v>48</v>
      </c>
      <c r="J5" t="s">
        <v>795</v>
      </c>
      <c r="K5" t="s">
        <v>796</v>
      </c>
      <c r="L5" s="2">
        <v>0</v>
      </c>
      <c r="M5" t="s">
        <v>797</v>
      </c>
      <c r="N5" s="2">
        <v>0</v>
      </c>
      <c r="O5" s="2">
        <v>0</v>
      </c>
      <c r="P5" s="2">
        <v>0</v>
      </c>
      <c r="Q5" s="2">
        <v>0</v>
      </c>
      <c r="R5">
        <v>0</v>
      </c>
    </row>
    <row r="6" spans="1:18" x14ac:dyDescent="0.25">
      <c r="A6" t="s">
        <v>894</v>
      </c>
      <c r="B6" t="s">
        <v>895</v>
      </c>
      <c r="C6" t="s">
        <v>895</v>
      </c>
      <c r="D6" t="s">
        <v>46</v>
      </c>
      <c r="F6" t="s">
        <v>26</v>
      </c>
      <c r="G6" t="s">
        <v>896</v>
      </c>
      <c r="H6" t="s">
        <v>48</v>
      </c>
      <c r="I6" t="s">
        <v>48</v>
      </c>
      <c r="J6">
        <v>0</v>
      </c>
      <c r="K6" t="s">
        <v>898</v>
      </c>
      <c r="L6" s="2">
        <v>2</v>
      </c>
      <c r="M6" t="s">
        <v>899</v>
      </c>
      <c r="N6" s="2">
        <v>0</v>
      </c>
      <c r="O6" s="2">
        <v>2</v>
      </c>
      <c r="P6" s="2">
        <v>0</v>
      </c>
      <c r="Q6" s="2">
        <v>0</v>
      </c>
      <c r="R6" t="s">
        <v>54</v>
      </c>
    </row>
    <row r="7" spans="1:18" x14ac:dyDescent="0.25">
      <c r="A7" t="s">
        <v>987</v>
      </c>
      <c r="B7" t="s">
        <v>988</v>
      </c>
      <c r="C7" t="s">
        <v>988</v>
      </c>
      <c r="D7" t="s">
        <v>46</v>
      </c>
      <c r="F7" t="s">
        <v>26</v>
      </c>
      <c r="G7" t="s">
        <v>989</v>
      </c>
      <c r="H7" t="s">
        <v>48</v>
      </c>
      <c r="I7" t="s">
        <v>49</v>
      </c>
      <c r="J7">
        <v>0</v>
      </c>
      <c r="K7" t="s">
        <v>990</v>
      </c>
      <c r="L7" s="2">
        <v>2</v>
      </c>
      <c r="M7" t="s">
        <v>991</v>
      </c>
      <c r="N7" s="2">
        <v>8</v>
      </c>
      <c r="O7" s="2">
        <v>2</v>
      </c>
      <c r="P7" s="2">
        <v>3</v>
      </c>
      <c r="Q7" s="2">
        <v>2</v>
      </c>
      <c r="R7">
        <v>0</v>
      </c>
    </row>
    <row r="8" spans="1:18" x14ac:dyDescent="0.25">
      <c r="A8" t="s">
        <v>993</v>
      </c>
      <c r="B8" t="s">
        <v>994</v>
      </c>
      <c r="C8" t="s">
        <v>994</v>
      </c>
      <c r="D8" t="s">
        <v>46</v>
      </c>
      <c r="F8" t="s">
        <v>26</v>
      </c>
      <c r="G8" t="s">
        <v>995</v>
      </c>
      <c r="H8" t="s">
        <v>49</v>
      </c>
      <c r="I8" t="s">
        <v>49</v>
      </c>
      <c r="J8">
        <v>0</v>
      </c>
      <c r="K8" t="s">
        <v>996</v>
      </c>
      <c r="L8" s="2">
        <v>16</v>
      </c>
      <c r="M8" t="s">
        <v>997</v>
      </c>
      <c r="N8" s="2">
        <v>3</v>
      </c>
      <c r="O8" s="2">
        <v>10</v>
      </c>
      <c r="P8" s="2">
        <v>3</v>
      </c>
      <c r="Q8" s="2">
        <v>3</v>
      </c>
      <c r="R8">
        <v>0</v>
      </c>
    </row>
    <row r="9" spans="1:18" x14ac:dyDescent="0.25">
      <c r="A9" t="s">
        <v>1363</v>
      </c>
      <c r="B9" t="s">
        <v>1364</v>
      </c>
      <c r="C9" t="s">
        <v>1364</v>
      </c>
      <c r="D9" t="s">
        <v>46</v>
      </c>
      <c r="F9" t="s">
        <v>26</v>
      </c>
      <c r="G9" t="s">
        <v>1365</v>
      </c>
      <c r="H9" t="s">
        <v>48</v>
      </c>
      <c r="I9" t="s">
        <v>48</v>
      </c>
      <c r="J9" t="s">
        <v>1366</v>
      </c>
      <c r="K9" t="s">
        <v>1367</v>
      </c>
      <c r="L9" s="2">
        <v>0</v>
      </c>
      <c r="M9" t="s">
        <v>1367</v>
      </c>
      <c r="N9" s="2">
        <v>0</v>
      </c>
      <c r="O9" s="2">
        <v>0</v>
      </c>
      <c r="P9" s="2">
        <v>0</v>
      </c>
      <c r="Q9" s="2">
        <v>0</v>
      </c>
      <c r="R9" t="s">
        <v>1368</v>
      </c>
    </row>
    <row r="10" spans="1:18" x14ac:dyDescent="0.25">
      <c r="A10" t="s">
        <v>1456</v>
      </c>
      <c r="B10" t="s">
        <v>1457</v>
      </c>
      <c r="C10" t="s">
        <v>1457</v>
      </c>
      <c r="D10" t="s">
        <v>46</v>
      </c>
      <c r="F10" t="s">
        <v>26</v>
      </c>
      <c r="G10" t="s">
        <v>1458</v>
      </c>
      <c r="H10" t="s">
        <v>48</v>
      </c>
      <c r="I10" t="s">
        <v>48</v>
      </c>
      <c r="J10" t="s">
        <v>1459</v>
      </c>
      <c r="K10" t="s">
        <v>62</v>
      </c>
      <c r="L10" s="2">
        <v>3</v>
      </c>
      <c r="M10" t="s">
        <v>1003</v>
      </c>
      <c r="N10" s="2">
        <v>0</v>
      </c>
      <c r="O10" s="2">
        <v>1</v>
      </c>
      <c r="P10" s="2">
        <v>0</v>
      </c>
      <c r="Q10" s="2">
        <v>0</v>
      </c>
      <c r="R10">
        <v>0</v>
      </c>
    </row>
    <row r="11" spans="1:18" x14ac:dyDescent="0.25">
      <c r="A11" t="s">
        <v>1478</v>
      </c>
      <c r="B11" t="s">
        <v>1479</v>
      </c>
      <c r="C11" t="s">
        <v>1479</v>
      </c>
      <c r="D11" t="s">
        <v>46</v>
      </c>
      <c r="F11" t="s">
        <v>26</v>
      </c>
      <c r="G11" t="s">
        <v>1480</v>
      </c>
      <c r="H11" t="s">
        <v>48</v>
      </c>
      <c r="I11" t="s">
        <v>49</v>
      </c>
      <c r="J11">
        <v>0</v>
      </c>
      <c r="K11" t="s">
        <v>990</v>
      </c>
      <c r="L11" s="2">
        <v>10</v>
      </c>
      <c r="M11" t="s">
        <v>1482</v>
      </c>
      <c r="N11" s="2">
        <v>0</v>
      </c>
      <c r="O11" s="2">
        <v>10</v>
      </c>
      <c r="P11" s="2">
        <v>0</v>
      </c>
      <c r="Q11" s="2">
        <v>0</v>
      </c>
      <c r="R11">
        <v>0</v>
      </c>
    </row>
    <row r="12" spans="1:18" x14ac:dyDescent="0.25">
      <c r="H12" s="7">
        <v>9</v>
      </c>
      <c r="I12" s="7">
        <v>6</v>
      </c>
      <c r="J12" s="5">
        <v>4</v>
      </c>
      <c r="K12" s="5"/>
      <c r="L12" s="5">
        <f>SUM(L2:L11)</f>
        <v>70</v>
      </c>
      <c r="M12" s="5"/>
      <c r="N12" s="5">
        <f>SUM(N2:N11)</f>
        <v>11</v>
      </c>
      <c r="O12" s="5">
        <f>SUM(O2:O11)</f>
        <v>40</v>
      </c>
      <c r="P12" s="5">
        <f>SUM(P2:P11)</f>
        <v>6</v>
      </c>
      <c r="Q12" s="5">
        <f>SUM(Q2:Q11)</f>
        <v>5</v>
      </c>
      <c r="R12" s="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G2" sqref="G2"/>
    </sheetView>
  </sheetViews>
  <sheetFormatPr defaultRowHeight="15" x14ac:dyDescent="0.25"/>
  <cols>
    <col min="7" max="7" width="19.1406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472</v>
      </c>
      <c r="B2" t="s">
        <v>473</v>
      </c>
      <c r="C2" t="s">
        <v>473</v>
      </c>
      <c r="D2" t="s">
        <v>46</v>
      </c>
      <c r="F2" t="s">
        <v>27</v>
      </c>
      <c r="G2" t="s">
        <v>474</v>
      </c>
      <c r="H2" t="s">
        <v>48</v>
      </c>
      <c r="I2" t="s">
        <v>48</v>
      </c>
      <c r="J2" t="s">
        <v>475</v>
      </c>
      <c r="K2" t="s">
        <v>476</v>
      </c>
      <c r="L2" s="2">
        <v>1</v>
      </c>
      <c r="M2" t="s">
        <v>477</v>
      </c>
      <c r="N2" s="2">
        <v>0</v>
      </c>
      <c r="O2" s="2">
        <v>1</v>
      </c>
      <c r="P2" s="2">
        <v>0</v>
      </c>
      <c r="Q2" s="2">
        <v>0</v>
      </c>
      <c r="R2">
        <v>0</v>
      </c>
    </row>
    <row r="3" spans="1:18" x14ac:dyDescent="0.25">
      <c r="A3" t="s">
        <v>1980</v>
      </c>
      <c r="B3" t="s">
        <v>1981</v>
      </c>
      <c r="C3" t="s">
        <v>1981</v>
      </c>
      <c r="D3" t="s">
        <v>46</v>
      </c>
      <c r="F3" t="s">
        <v>27</v>
      </c>
      <c r="G3" t="s">
        <v>1982</v>
      </c>
      <c r="H3" t="s">
        <v>48</v>
      </c>
      <c r="I3" t="s">
        <v>48</v>
      </c>
      <c r="J3" t="s">
        <v>1983</v>
      </c>
      <c r="K3" t="s">
        <v>101</v>
      </c>
      <c r="L3" s="2">
        <v>0</v>
      </c>
      <c r="M3" t="s">
        <v>1984</v>
      </c>
      <c r="N3" s="2">
        <v>0</v>
      </c>
      <c r="O3" s="2">
        <v>0</v>
      </c>
      <c r="P3" s="2">
        <v>0</v>
      </c>
      <c r="Q3" s="2">
        <v>0</v>
      </c>
      <c r="R3">
        <v>0</v>
      </c>
    </row>
    <row r="4" spans="1:18" x14ac:dyDescent="0.25">
      <c r="A4" t="s">
        <v>1985</v>
      </c>
      <c r="B4" t="s">
        <v>1986</v>
      </c>
      <c r="C4" t="s">
        <v>1986</v>
      </c>
      <c r="D4" t="s">
        <v>46</v>
      </c>
      <c r="F4" t="s">
        <v>27</v>
      </c>
      <c r="G4" t="s">
        <v>1987</v>
      </c>
      <c r="H4" t="s">
        <v>49</v>
      </c>
      <c r="I4" t="s">
        <v>49</v>
      </c>
      <c r="J4">
        <v>0</v>
      </c>
      <c r="K4" t="s">
        <v>1988</v>
      </c>
      <c r="L4">
        <v>0</v>
      </c>
      <c r="M4" t="s">
        <v>258</v>
      </c>
      <c r="N4">
        <v>0</v>
      </c>
      <c r="O4">
        <v>0</v>
      </c>
      <c r="P4">
        <v>0</v>
      </c>
      <c r="Q4">
        <v>0</v>
      </c>
      <c r="R4">
        <v>0</v>
      </c>
    </row>
    <row r="5" spans="1:18" x14ac:dyDescent="0.25">
      <c r="A5" t="s">
        <v>2000</v>
      </c>
      <c r="B5" t="s">
        <v>2001</v>
      </c>
      <c r="C5" t="s">
        <v>2001</v>
      </c>
      <c r="D5" t="s">
        <v>46</v>
      </c>
      <c r="F5" t="s">
        <v>27</v>
      </c>
      <c r="G5" t="s">
        <v>2002</v>
      </c>
      <c r="H5" t="s">
        <v>48</v>
      </c>
      <c r="I5" t="s">
        <v>49</v>
      </c>
      <c r="J5">
        <v>0</v>
      </c>
      <c r="K5" t="s">
        <v>2003</v>
      </c>
      <c r="L5" s="2">
        <v>9</v>
      </c>
      <c r="M5" t="s">
        <v>2004</v>
      </c>
      <c r="N5" s="2">
        <v>0</v>
      </c>
      <c r="O5" s="2">
        <v>0</v>
      </c>
      <c r="P5" s="2">
        <v>0</v>
      </c>
      <c r="Q5" s="2">
        <v>0</v>
      </c>
      <c r="R5">
        <v>0</v>
      </c>
    </row>
    <row r="6" spans="1:18" x14ac:dyDescent="0.25">
      <c r="A6" t="s">
        <v>2012</v>
      </c>
      <c r="B6" t="s">
        <v>2013</v>
      </c>
      <c r="C6" t="s">
        <v>2013</v>
      </c>
      <c r="D6" t="s">
        <v>46</v>
      </c>
      <c r="F6" t="s">
        <v>27</v>
      </c>
      <c r="G6" t="s">
        <v>2014</v>
      </c>
      <c r="H6" t="s">
        <v>49</v>
      </c>
      <c r="I6" t="s">
        <v>49</v>
      </c>
      <c r="J6">
        <v>0</v>
      </c>
      <c r="K6" t="s">
        <v>2015</v>
      </c>
      <c r="L6" s="2">
        <v>1</v>
      </c>
      <c r="M6" t="s">
        <v>258</v>
      </c>
      <c r="N6" s="2">
        <v>1</v>
      </c>
      <c r="O6" s="2">
        <v>0</v>
      </c>
      <c r="P6" s="2">
        <v>1</v>
      </c>
      <c r="Q6" s="2">
        <v>1</v>
      </c>
      <c r="R6">
        <v>0</v>
      </c>
    </row>
    <row r="7" spans="1:18" x14ac:dyDescent="0.25">
      <c r="A7" t="s">
        <v>2023</v>
      </c>
      <c r="B7" t="s">
        <v>2024</v>
      </c>
      <c r="C7" t="s">
        <v>2024</v>
      </c>
      <c r="D7" t="s">
        <v>46</v>
      </c>
      <c r="F7" t="s">
        <v>27</v>
      </c>
      <c r="G7" t="s">
        <v>2025</v>
      </c>
      <c r="H7" t="s">
        <v>49</v>
      </c>
      <c r="I7" t="s">
        <v>48</v>
      </c>
      <c r="J7" t="s">
        <v>2026</v>
      </c>
      <c r="K7" t="s">
        <v>2027</v>
      </c>
      <c r="L7" s="2">
        <v>2</v>
      </c>
      <c r="M7" t="s">
        <v>2028</v>
      </c>
      <c r="N7" s="2">
        <v>0</v>
      </c>
      <c r="O7" s="2">
        <v>0</v>
      </c>
      <c r="P7" s="2">
        <v>0</v>
      </c>
      <c r="Q7" s="2">
        <v>0</v>
      </c>
      <c r="R7">
        <v>0</v>
      </c>
    </row>
    <row r="8" spans="1:18" x14ac:dyDescent="0.25">
      <c r="A8" t="s">
        <v>2029</v>
      </c>
      <c r="B8" t="s">
        <v>2030</v>
      </c>
      <c r="C8" t="s">
        <v>2030</v>
      </c>
      <c r="D8" t="s">
        <v>46</v>
      </c>
      <c r="F8" t="s">
        <v>27</v>
      </c>
      <c r="G8" t="s">
        <v>2031</v>
      </c>
      <c r="H8" t="s">
        <v>48</v>
      </c>
      <c r="I8" t="s">
        <v>48</v>
      </c>
      <c r="J8">
        <v>0</v>
      </c>
      <c r="K8" t="s">
        <v>2033</v>
      </c>
      <c r="L8" s="2">
        <v>5</v>
      </c>
      <c r="M8" t="s">
        <v>2034</v>
      </c>
      <c r="N8" s="2">
        <v>0</v>
      </c>
      <c r="O8" s="2">
        <v>0</v>
      </c>
      <c r="P8" s="2">
        <v>0</v>
      </c>
      <c r="Q8" s="2">
        <v>0</v>
      </c>
      <c r="R8">
        <v>0</v>
      </c>
    </row>
    <row r="9" spans="1:18" x14ac:dyDescent="0.25">
      <c r="H9" s="7">
        <v>4</v>
      </c>
      <c r="I9" s="7">
        <v>4</v>
      </c>
      <c r="J9" s="5">
        <v>3</v>
      </c>
      <c r="K9" s="5"/>
      <c r="L9" s="5">
        <f>SUM(L2:L8)</f>
        <v>18</v>
      </c>
      <c r="M9" s="5"/>
      <c r="N9" s="5">
        <f>SUM(N2:N8)</f>
        <v>1</v>
      </c>
      <c r="O9" s="5">
        <f>SUM(O2:O8)</f>
        <v>1</v>
      </c>
      <c r="P9" s="5">
        <f>SUM(P2:P8)</f>
        <v>1</v>
      </c>
      <c r="Q9" s="5">
        <f>SUM(Q2:Q8)</f>
        <v>1</v>
      </c>
      <c r="R9" s="5">
        <f>SUM(R2:R8)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G2" sqref="G2"/>
    </sheetView>
  </sheetViews>
  <sheetFormatPr defaultRowHeight="15" x14ac:dyDescent="0.25"/>
  <cols>
    <col min="6" max="6" width="8" customWidth="1"/>
    <col min="7" max="7" width="21.42578125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x14ac:dyDescent="0.25">
      <c r="A2" t="s">
        <v>221</v>
      </c>
      <c r="B2" t="s">
        <v>222</v>
      </c>
      <c r="C2" t="s">
        <v>222</v>
      </c>
      <c r="D2" t="s">
        <v>46</v>
      </c>
      <c r="F2" t="s">
        <v>28</v>
      </c>
      <c r="G2" t="s">
        <v>223</v>
      </c>
      <c r="H2" t="s">
        <v>48</v>
      </c>
      <c r="I2" t="s">
        <v>48</v>
      </c>
      <c r="J2" t="s">
        <v>224</v>
      </c>
      <c r="K2" t="s">
        <v>225</v>
      </c>
      <c r="L2" s="2">
        <v>30</v>
      </c>
      <c r="M2" t="s">
        <v>226</v>
      </c>
      <c r="N2" s="2">
        <v>15</v>
      </c>
      <c r="O2" s="2">
        <v>30</v>
      </c>
      <c r="P2" s="2">
        <v>15</v>
      </c>
      <c r="Q2" s="2">
        <v>7</v>
      </c>
      <c r="R2" t="s">
        <v>227</v>
      </c>
    </row>
    <row r="3" spans="1:18" x14ac:dyDescent="0.25">
      <c r="A3" t="s">
        <v>862</v>
      </c>
      <c r="B3" t="s">
        <v>863</v>
      </c>
      <c r="C3" t="s">
        <v>863</v>
      </c>
      <c r="D3" t="s">
        <v>46</v>
      </c>
      <c r="F3" t="s">
        <v>28</v>
      </c>
      <c r="G3" t="s">
        <v>864</v>
      </c>
      <c r="H3" t="s">
        <v>48</v>
      </c>
      <c r="I3" t="s">
        <v>48</v>
      </c>
      <c r="J3" t="s">
        <v>865</v>
      </c>
      <c r="K3" t="s">
        <v>866</v>
      </c>
      <c r="L3" s="2">
        <v>17</v>
      </c>
      <c r="M3" t="s">
        <v>867</v>
      </c>
      <c r="N3" s="2">
        <v>0</v>
      </c>
      <c r="O3" s="2">
        <v>3</v>
      </c>
      <c r="P3" s="2">
        <v>0</v>
      </c>
      <c r="Q3" s="2">
        <v>0</v>
      </c>
      <c r="R3">
        <v>0</v>
      </c>
    </row>
    <row r="4" spans="1:18" x14ac:dyDescent="0.25">
      <c r="A4" t="s">
        <v>1650</v>
      </c>
      <c r="B4" t="s">
        <v>1651</v>
      </c>
      <c r="C4" t="s">
        <v>1651</v>
      </c>
      <c r="D4" t="s">
        <v>46</v>
      </c>
      <c r="F4" t="s">
        <v>28</v>
      </c>
      <c r="G4" t="s">
        <v>1652</v>
      </c>
      <c r="H4" t="s">
        <v>48</v>
      </c>
      <c r="I4" t="s">
        <v>48</v>
      </c>
      <c r="J4" t="s">
        <v>1656</v>
      </c>
      <c r="K4" t="s">
        <v>1654</v>
      </c>
      <c r="L4" s="2">
        <v>3</v>
      </c>
      <c r="M4" t="s">
        <v>1655</v>
      </c>
      <c r="N4" s="2">
        <v>2</v>
      </c>
      <c r="O4" s="2">
        <v>3</v>
      </c>
      <c r="P4" s="2">
        <v>2</v>
      </c>
      <c r="Q4" s="2">
        <v>3</v>
      </c>
      <c r="R4" t="s">
        <v>1656</v>
      </c>
    </row>
    <row r="5" spans="1:18" x14ac:dyDescent="0.25">
      <c r="A5" t="s">
        <v>1841</v>
      </c>
      <c r="B5" t="s">
        <v>1842</v>
      </c>
      <c r="C5" t="s">
        <v>1842</v>
      </c>
      <c r="D5" t="s">
        <v>46</v>
      </c>
      <c r="F5" t="s">
        <v>28</v>
      </c>
      <c r="G5" t="s">
        <v>1843</v>
      </c>
      <c r="H5" t="s">
        <v>48</v>
      </c>
      <c r="I5" t="s">
        <v>48</v>
      </c>
      <c r="J5" t="s">
        <v>1844</v>
      </c>
      <c r="K5" t="s">
        <v>62</v>
      </c>
      <c r="L5" s="2">
        <v>10</v>
      </c>
      <c r="M5" t="s">
        <v>1845</v>
      </c>
      <c r="N5" s="2">
        <v>11</v>
      </c>
      <c r="O5" s="2">
        <v>10</v>
      </c>
      <c r="P5" s="2">
        <v>11</v>
      </c>
      <c r="Q5" s="2">
        <v>8</v>
      </c>
      <c r="R5" t="s">
        <v>1846</v>
      </c>
    </row>
    <row r="6" spans="1:18" x14ac:dyDescent="0.25">
      <c r="H6" s="7">
        <v>4</v>
      </c>
      <c r="I6" s="7">
        <v>4</v>
      </c>
      <c r="J6" s="5">
        <v>4</v>
      </c>
      <c r="K6" s="5"/>
      <c r="L6" s="5">
        <f>SUM(L2:L5)</f>
        <v>60</v>
      </c>
      <c r="M6" s="5"/>
      <c r="N6" s="5">
        <f>SUM(N2:N5)</f>
        <v>28</v>
      </c>
      <c r="O6" s="5">
        <f>SUM(O2:O5)</f>
        <v>46</v>
      </c>
      <c r="P6" s="5">
        <f>SUM(P2:P5)</f>
        <v>28</v>
      </c>
      <c r="Q6" s="5">
        <f>SUM(Q2:Q5)</f>
        <v>18</v>
      </c>
      <c r="R6" s="5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G2" sqref="G2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2071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</row>
    <row r="2" spans="1:18" ht="15.75" customHeight="1" x14ac:dyDescent="0.25">
      <c r="A2" t="s">
        <v>70</v>
      </c>
      <c r="B2" t="s">
        <v>71</v>
      </c>
      <c r="C2" t="s">
        <v>71</v>
      </c>
      <c r="D2" t="s">
        <v>46</v>
      </c>
      <c r="F2" t="s">
        <v>29</v>
      </c>
      <c r="G2" t="s">
        <v>72</v>
      </c>
      <c r="H2" t="s">
        <v>48</v>
      </c>
      <c r="I2" t="s">
        <v>48</v>
      </c>
      <c r="J2" s="9" t="s">
        <v>2068</v>
      </c>
      <c r="K2" t="s">
        <v>74</v>
      </c>
      <c r="L2" s="2">
        <v>7</v>
      </c>
      <c r="M2" t="s">
        <v>75</v>
      </c>
      <c r="N2" s="2">
        <v>0</v>
      </c>
      <c r="O2" s="2">
        <v>7</v>
      </c>
      <c r="P2" s="2">
        <v>0</v>
      </c>
      <c r="Q2" s="2">
        <v>0</v>
      </c>
      <c r="R2" s="8">
        <v>0</v>
      </c>
    </row>
    <row r="3" spans="1:18" ht="15" customHeight="1" x14ac:dyDescent="0.25">
      <c r="A3" t="s">
        <v>308</v>
      </c>
      <c r="B3" t="s">
        <v>309</v>
      </c>
      <c r="C3" t="s">
        <v>309</v>
      </c>
      <c r="D3" t="s">
        <v>46</v>
      </c>
      <c r="F3" t="s">
        <v>29</v>
      </c>
      <c r="G3" t="s">
        <v>310</v>
      </c>
      <c r="H3" t="s">
        <v>48</v>
      </c>
      <c r="I3" t="s">
        <v>48</v>
      </c>
      <c r="J3" t="s">
        <v>311</v>
      </c>
      <c r="K3" t="s">
        <v>312</v>
      </c>
      <c r="L3" s="2">
        <v>5</v>
      </c>
      <c r="M3" t="s">
        <v>313</v>
      </c>
      <c r="N3" s="2">
        <v>0</v>
      </c>
      <c r="O3" s="2">
        <v>5</v>
      </c>
      <c r="P3" s="2">
        <v>0</v>
      </c>
      <c r="Q3" s="2">
        <v>0</v>
      </c>
      <c r="R3" s="8">
        <v>0</v>
      </c>
    </row>
    <row r="4" spans="1:18" x14ac:dyDescent="0.25">
      <c r="A4" t="s">
        <v>689</v>
      </c>
      <c r="B4" t="s">
        <v>690</v>
      </c>
      <c r="C4" t="s">
        <v>690</v>
      </c>
      <c r="D4" t="s">
        <v>46</v>
      </c>
      <c r="F4" t="s">
        <v>29</v>
      </c>
      <c r="G4" t="s">
        <v>691</v>
      </c>
      <c r="H4" t="s">
        <v>48</v>
      </c>
      <c r="I4" t="s">
        <v>48</v>
      </c>
      <c r="J4" t="s">
        <v>692</v>
      </c>
      <c r="K4" t="s">
        <v>693</v>
      </c>
      <c r="L4" s="2">
        <v>62</v>
      </c>
      <c r="M4" t="s">
        <v>694</v>
      </c>
      <c r="N4" s="2">
        <v>20</v>
      </c>
      <c r="O4" s="2">
        <v>62</v>
      </c>
      <c r="P4" s="2">
        <v>12</v>
      </c>
      <c r="Q4" s="2">
        <v>20</v>
      </c>
      <c r="R4">
        <v>0</v>
      </c>
    </row>
    <row r="5" spans="1:18" x14ac:dyDescent="0.25">
      <c r="A5" t="s">
        <v>1342</v>
      </c>
      <c r="B5" t="s">
        <v>1343</v>
      </c>
      <c r="C5" t="s">
        <v>1343</v>
      </c>
      <c r="D5" t="s">
        <v>46</v>
      </c>
      <c r="F5" t="s">
        <v>29</v>
      </c>
      <c r="G5" t="s">
        <v>1344</v>
      </c>
      <c r="H5" t="s">
        <v>48</v>
      </c>
      <c r="I5" t="s">
        <v>48</v>
      </c>
      <c r="J5" t="s">
        <v>1345</v>
      </c>
      <c r="K5" t="s">
        <v>1346</v>
      </c>
      <c r="L5" s="2">
        <v>4</v>
      </c>
      <c r="M5" t="s">
        <v>1347</v>
      </c>
      <c r="N5" s="2">
        <v>1</v>
      </c>
      <c r="O5" s="2">
        <v>4</v>
      </c>
      <c r="P5" s="2">
        <v>1</v>
      </c>
      <c r="Q5" s="2">
        <v>1</v>
      </c>
      <c r="R5" t="s">
        <v>1348</v>
      </c>
    </row>
    <row r="6" spans="1:18" x14ac:dyDescent="0.25">
      <c r="A6" t="s">
        <v>1732</v>
      </c>
      <c r="B6" t="s">
        <v>1733</v>
      </c>
      <c r="C6" t="s">
        <v>1733</v>
      </c>
      <c r="D6" t="s">
        <v>46</v>
      </c>
      <c r="F6" t="s">
        <v>29</v>
      </c>
      <c r="G6" t="s">
        <v>1734</v>
      </c>
      <c r="H6" t="s">
        <v>48</v>
      </c>
      <c r="I6" t="s">
        <v>48</v>
      </c>
      <c r="J6" t="s">
        <v>1735</v>
      </c>
      <c r="K6" t="s">
        <v>1736</v>
      </c>
      <c r="L6" s="2">
        <v>2</v>
      </c>
      <c r="M6" t="s">
        <v>1737</v>
      </c>
      <c r="N6" s="2">
        <v>1</v>
      </c>
      <c r="O6" s="2">
        <v>0</v>
      </c>
      <c r="P6" s="2">
        <v>1</v>
      </c>
      <c r="Q6" s="2">
        <v>1</v>
      </c>
      <c r="R6" t="s">
        <v>1738</v>
      </c>
    </row>
    <row r="7" spans="1:18" ht="15.75" customHeight="1" x14ac:dyDescent="0.25">
      <c r="H7" s="7">
        <v>5</v>
      </c>
      <c r="I7" s="7">
        <v>5</v>
      </c>
      <c r="J7" s="8">
        <v>4</v>
      </c>
      <c r="L7" s="5">
        <f>SUM(L2:L6)</f>
        <v>80</v>
      </c>
      <c r="M7" s="5"/>
      <c r="N7" s="5">
        <f>SUM(N2:N6)</f>
        <v>22</v>
      </c>
      <c r="O7" s="5">
        <f>SUM(O2:O6)</f>
        <v>78</v>
      </c>
      <c r="P7" s="5">
        <f>SUM(P2:P6)</f>
        <v>14</v>
      </c>
      <c r="Q7" s="5">
        <f>SUM(Q2:Q6)</f>
        <v>22</v>
      </c>
      <c r="R7" s="5">
        <v>2</v>
      </c>
    </row>
  </sheetData>
  <hyperlinks>
    <hyperlink ref="J2" r:id="rId1" display="sch.leninsckaya@yandex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Sheet</vt:lpstr>
      <vt:lpstr>Рославль</vt:lpstr>
      <vt:lpstr>Рудня</vt:lpstr>
      <vt:lpstr>Сафоново</vt:lpstr>
      <vt:lpstr>Смоленский район</vt:lpstr>
      <vt:lpstr>Сычевка</vt:lpstr>
      <vt:lpstr>Темкино</vt:lpstr>
      <vt:lpstr>Угра</vt:lpstr>
      <vt:lpstr>Хиславичи</vt:lpstr>
      <vt:lpstr>Холм-Жирки</vt:lpstr>
      <vt:lpstr>Шумячи</vt:lpstr>
      <vt:lpstr>Ярцево</vt:lpstr>
      <vt:lpstr>Департамент</vt:lpstr>
      <vt:lpstr>Красный</vt:lpstr>
      <vt:lpstr>Монастырщина</vt:lpstr>
      <vt:lpstr>Новодугино</vt:lpstr>
      <vt:lpstr>Починок</vt:lpstr>
      <vt:lpstr>Велиж</vt:lpstr>
      <vt:lpstr>Вязьма</vt:lpstr>
      <vt:lpstr>Десногорск</vt:lpstr>
      <vt:lpstr>Смоленск</vt:lpstr>
      <vt:lpstr>Гагарин</vt:lpstr>
      <vt:lpstr>Глинка</vt:lpstr>
      <vt:lpstr>Демидов</vt:lpstr>
      <vt:lpstr>Дорогобуж</vt:lpstr>
      <vt:lpstr>Духовщина</vt:lpstr>
      <vt:lpstr>Ельня</vt:lpstr>
      <vt:lpstr>Ершичи</vt:lpstr>
      <vt:lpstr>Кардымово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2022-04-11T06:20:10Z</dcterms:created>
  <dcterms:modified xsi:type="dcterms:W3CDTF">2022-06-06T14:27:27Z</dcterms:modified>
</cp:coreProperties>
</file>